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0335" windowHeight="7425"/>
  </bookViews>
  <sheets>
    <sheet name="Overall Men" sheetId="2" r:id="rId1"/>
    <sheet name="U17 Men " sheetId="38" r:id="rId2"/>
    <sheet name="U20 Men" sheetId="37" r:id="rId3"/>
    <sheet name="Senior Men" sheetId="64" r:id="rId4"/>
    <sheet name="Men 35" sheetId="60" r:id="rId5"/>
    <sheet name="Men 40" sheetId="40" r:id="rId6"/>
    <sheet name="Men 45" sheetId="41" r:id="rId7"/>
    <sheet name="Men 50" sheetId="42" r:id="rId8"/>
    <sheet name="Men 55" sheetId="43" r:id="rId9"/>
    <sheet name="Men 60" sheetId="44" r:id="rId10"/>
    <sheet name="Men 65" sheetId="45" r:id="rId11"/>
    <sheet name="Men 70" sheetId="46" r:id="rId12"/>
    <sheet name="Men 75+" sheetId="47" r:id="rId13"/>
    <sheet name="Overall Women" sheetId="66" r:id="rId14"/>
    <sheet name="U17Women " sheetId="67" r:id="rId15"/>
    <sheet name="U20 Women" sheetId="68" r:id="rId16"/>
    <sheet name="Senior Women" sheetId="69" r:id="rId17"/>
    <sheet name="Women 35 " sheetId="70" r:id="rId18"/>
    <sheet name="Women 40" sheetId="71" r:id="rId19"/>
    <sheet name="Women 45" sheetId="73" r:id="rId20"/>
    <sheet name="Women 50" sheetId="72" r:id="rId21"/>
    <sheet name="Women 55" sheetId="74" r:id="rId22"/>
    <sheet name="Women 60" sheetId="75" r:id="rId23"/>
    <sheet name="Women 70+)" sheetId="77" r:id="rId24"/>
  </sheets>
  <externalReferences>
    <externalReference r:id="rId25"/>
  </externalReferences>
  <definedNames>
    <definedName name="_xlnm._FilterDatabase" localSheetId="4" hidden="1">'Men 35'!$B$1:$B$267</definedName>
    <definedName name="_xlnm._FilterDatabase" localSheetId="5" hidden="1">'Men 40'!$B$1:$B$265</definedName>
    <definedName name="_xlnm._FilterDatabase" localSheetId="6" hidden="1">'Men 45'!$B$1:$B$264</definedName>
    <definedName name="_xlnm._FilterDatabase" localSheetId="7" hidden="1">'Men 50'!$B$1:$B$268</definedName>
    <definedName name="_xlnm._FilterDatabase" localSheetId="8" hidden="1">'Men 55'!$B$1:$B$264</definedName>
    <definedName name="_xlnm._FilterDatabase" localSheetId="9" hidden="1">'Men 60'!$B$1:$B$264</definedName>
    <definedName name="_xlnm._FilterDatabase" localSheetId="10" hidden="1">'Men 65'!$B$1:$B$268</definedName>
    <definedName name="_xlnm._FilterDatabase" localSheetId="11" hidden="1">'Men 70'!$B$1:$B$264</definedName>
    <definedName name="_xlnm._FilterDatabase" localSheetId="12" hidden="1">'Men 75+'!$B$1:$B$272</definedName>
    <definedName name="_xlnm._FilterDatabase" localSheetId="0" hidden="1">'Overall Men'!$B$1:$B$192</definedName>
    <definedName name="_xlnm._FilterDatabase" localSheetId="13" hidden="1">'Overall Women'!$B$1:$B$194</definedName>
    <definedName name="_xlnm._FilterDatabase" localSheetId="3" hidden="1">'Senior Men'!$B$1:$B$192</definedName>
    <definedName name="_xlnm._FilterDatabase" localSheetId="16" hidden="1">'Senior Women'!$B$1:$B$192</definedName>
    <definedName name="_xlnm._FilterDatabase" localSheetId="1" hidden="1">'U17 Men '!$B$1:$B$245</definedName>
    <definedName name="_xlnm._FilterDatabase" localSheetId="14" hidden="1">'U17Women '!$B$1:$B$257</definedName>
    <definedName name="_xlnm._FilterDatabase" localSheetId="2" hidden="1">'U20 Men'!$B$1:$B$265</definedName>
    <definedName name="_xlnm._FilterDatabase" localSheetId="15" hidden="1">'U20 Women'!$B$1:$B$264</definedName>
    <definedName name="_xlnm._FilterDatabase" localSheetId="17" hidden="1">'Women 35 '!$B$1:$B$264</definedName>
    <definedName name="_xlnm._FilterDatabase" localSheetId="18" hidden="1">'Women 40'!$B$1:$B$264</definedName>
    <definedName name="_xlnm._FilterDatabase" localSheetId="19" hidden="1">'Women 45'!$B$1:$B$268</definedName>
    <definedName name="_xlnm._FilterDatabase" localSheetId="20" hidden="1">'Women 50'!$B$1:$B$268</definedName>
    <definedName name="_xlnm._FilterDatabase" localSheetId="21" hidden="1">'Women 55'!$B$1:$B$264</definedName>
    <definedName name="_xlnm._FilterDatabase" localSheetId="22" hidden="1">'Women 60'!$B$1:$B$268</definedName>
    <definedName name="_xlnm._FilterDatabase" localSheetId="23" hidden="1">'Women 70+)'!$B$1:$B$264</definedName>
  </definedNames>
  <calcPr calcId="124519"/>
</workbook>
</file>

<file path=xl/calcChain.xml><?xml version="1.0" encoding="utf-8"?>
<calcChain xmlns="http://schemas.openxmlformats.org/spreadsheetml/2006/main">
  <c r="H9" i="69"/>
  <c r="I59" i="66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H10" i="45"/>
  <c r="H5" i="38"/>
  <c r="H4"/>
  <c r="H3"/>
  <c r="I59" i="2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E7" i="75"/>
  <c r="F7"/>
  <c r="D7"/>
  <c r="F8" i="64" l="1"/>
  <c r="E8"/>
  <c r="D8"/>
  <c r="C8"/>
  <c r="F6"/>
  <c r="E6"/>
  <c r="D6"/>
  <c r="F4"/>
  <c r="E4"/>
  <c r="D4"/>
  <c r="C4"/>
  <c r="F5" i="42"/>
  <c r="E3" i="43"/>
  <c r="F6" i="77"/>
  <c r="E6"/>
  <c r="D6"/>
  <c r="C6"/>
  <c r="F4"/>
  <c r="E4"/>
  <c r="D4"/>
  <c r="C4"/>
  <c r="F3"/>
  <c r="E3"/>
  <c r="D3"/>
  <c r="C3"/>
  <c r="F10" i="75"/>
  <c r="E10"/>
  <c r="D10"/>
  <c r="F9"/>
  <c r="E9"/>
  <c r="D9"/>
  <c r="F8"/>
  <c r="E8"/>
  <c r="D8"/>
  <c r="F6"/>
  <c r="E6"/>
  <c r="D6"/>
  <c r="F5"/>
  <c r="E5"/>
  <c r="D5"/>
  <c r="F4"/>
  <c r="E4"/>
  <c r="D4"/>
  <c r="C10"/>
  <c r="C9"/>
  <c r="C8"/>
  <c r="C7"/>
  <c r="H7" s="1"/>
  <c r="C6"/>
  <c r="C5"/>
  <c r="C4"/>
  <c r="F3"/>
  <c r="E3"/>
  <c r="D3"/>
  <c r="C3"/>
  <c r="F5" i="74"/>
  <c r="E5"/>
  <c r="D5"/>
  <c r="F6"/>
  <c r="E6"/>
  <c r="D6"/>
  <c r="F4"/>
  <c r="E4"/>
  <c r="D4"/>
  <c r="F3"/>
  <c r="E3"/>
  <c r="D3"/>
  <c r="C5"/>
  <c r="C6"/>
  <c r="C4"/>
  <c r="C3"/>
  <c r="F9" i="72"/>
  <c r="E9"/>
  <c r="D9"/>
  <c r="F10"/>
  <c r="E10"/>
  <c r="D10"/>
  <c r="F7"/>
  <c r="E7"/>
  <c r="D7"/>
  <c r="F8"/>
  <c r="E8"/>
  <c r="D8"/>
  <c r="F5"/>
  <c r="E5"/>
  <c r="D5"/>
  <c r="F6"/>
  <c r="E6"/>
  <c r="D6"/>
  <c r="F4"/>
  <c r="E4"/>
  <c r="D4"/>
  <c r="C9"/>
  <c r="C10"/>
  <c r="C7"/>
  <c r="C8"/>
  <c r="C5"/>
  <c r="C6"/>
  <c r="C4"/>
  <c r="F3"/>
  <c r="E3"/>
  <c r="D3"/>
  <c r="C3"/>
  <c r="F11" i="73"/>
  <c r="E11"/>
  <c r="D11"/>
  <c r="F9"/>
  <c r="E9"/>
  <c r="D9"/>
  <c r="F10"/>
  <c r="E10"/>
  <c r="D10"/>
  <c r="E8"/>
  <c r="F8"/>
  <c r="D8"/>
  <c r="F6"/>
  <c r="E6"/>
  <c r="D6"/>
  <c r="F7"/>
  <c r="E7"/>
  <c r="D7"/>
  <c r="F5"/>
  <c r="E5"/>
  <c r="D5"/>
  <c r="F4"/>
  <c r="E4"/>
  <c r="D4"/>
  <c r="C11"/>
  <c r="C9"/>
  <c r="C10"/>
  <c r="C8"/>
  <c r="C6"/>
  <c r="C7"/>
  <c r="C5"/>
  <c r="C4"/>
  <c r="F3"/>
  <c r="E3"/>
  <c r="D3"/>
  <c r="C3"/>
  <c r="F8" i="71"/>
  <c r="E8"/>
  <c r="D8"/>
  <c r="F7"/>
  <c r="E7"/>
  <c r="D7"/>
  <c r="F5"/>
  <c r="E5"/>
  <c r="D5"/>
  <c r="F6"/>
  <c r="E6"/>
  <c r="D6"/>
  <c r="F4"/>
  <c r="E4"/>
  <c r="D4"/>
  <c r="C8"/>
  <c r="C7"/>
  <c r="C5"/>
  <c r="C6"/>
  <c r="C4"/>
  <c r="F3"/>
  <c r="E3"/>
  <c r="D3"/>
  <c r="C3"/>
  <c r="F8" i="70"/>
  <c r="E8"/>
  <c r="D8"/>
  <c r="F7"/>
  <c r="E7"/>
  <c r="D7"/>
  <c r="F6"/>
  <c r="E6"/>
  <c r="D6"/>
  <c r="F5"/>
  <c r="E5"/>
  <c r="D5"/>
  <c r="F4"/>
  <c r="E4"/>
  <c r="D4"/>
  <c r="C8"/>
  <c r="C7"/>
  <c r="C6"/>
  <c r="C5"/>
  <c r="C4"/>
  <c r="H4" s="1"/>
  <c r="F3"/>
  <c r="E3"/>
  <c r="D3"/>
  <c r="C3"/>
  <c r="F10" i="69"/>
  <c r="E10"/>
  <c r="D10"/>
  <c r="F7"/>
  <c r="E7"/>
  <c r="D7"/>
  <c r="F8"/>
  <c r="E8"/>
  <c r="D8"/>
  <c r="F6"/>
  <c r="E6"/>
  <c r="D6"/>
  <c r="F5"/>
  <c r="E5"/>
  <c r="D5"/>
  <c r="F4"/>
  <c r="E4"/>
  <c r="D4"/>
  <c r="C10"/>
  <c r="C7"/>
  <c r="C8"/>
  <c r="C6"/>
  <c r="C5"/>
  <c r="C4"/>
  <c r="F3"/>
  <c r="E3"/>
  <c r="D3"/>
  <c r="C3"/>
  <c r="F6" i="68"/>
  <c r="E6"/>
  <c r="D6"/>
  <c r="F5"/>
  <c r="E5"/>
  <c r="D5"/>
  <c r="F4"/>
  <c r="E4"/>
  <c r="D4"/>
  <c r="C6"/>
  <c r="C5"/>
  <c r="C4"/>
  <c r="F3"/>
  <c r="E3"/>
  <c r="D3"/>
  <c r="C3"/>
  <c r="F5" i="67"/>
  <c r="E5"/>
  <c r="D5"/>
  <c r="C5"/>
  <c r="F4"/>
  <c r="E4"/>
  <c r="D4"/>
  <c r="C4"/>
  <c r="F3"/>
  <c r="E3"/>
  <c r="D3"/>
  <c r="C3"/>
  <c r="H6" i="73" l="1"/>
  <c r="H7" i="70"/>
  <c r="H10" i="73"/>
  <c r="H4" i="67"/>
  <c r="H3" i="72"/>
  <c r="H4" i="74"/>
  <c r="H5" i="70"/>
  <c r="H6" i="77"/>
  <c r="H4"/>
  <c r="H3"/>
  <c r="H5" i="75"/>
  <c r="H9"/>
  <c r="H8"/>
  <c r="H4"/>
  <c r="H6"/>
  <c r="H10"/>
  <c r="H3"/>
  <c r="H6" i="74"/>
  <c r="H3"/>
  <c r="H5"/>
  <c r="H9" i="72"/>
  <c r="H10"/>
  <c r="H7"/>
  <c r="H8"/>
  <c r="H5"/>
  <c r="H4"/>
  <c r="H6"/>
  <c r="H11" i="73"/>
  <c r="H9"/>
  <c r="H8"/>
  <c r="H7"/>
  <c r="H5"/>
  <c r="H4"/>
  <c r="H3"/>
  <c r="H6" i="71"/>
  <c r="H4"/>
  <c r="H7"/>
  <c r="H5"/>
  <c r="H8"/>
  <c r="H3"/>
  <c r="H8" i="70"/>
  <c r="H6"/>
  <c r="H3"/>
  <c r="H10" i="69"/>
  <c r="H7"/>
  <c r="H6"/>
  <c r="H5"/>
  <c r="H4"/>
  <c r="H8"/>
  <c r="H3"/>
  <c r="H5" i="68"/>
  <c r="H4"/>
  <c r="H6"/>
  <c r="H3"/>
  <c r="H5" i="67"/>
  <c r="H3"/>
  <c r="F14" i="47" l="1"/>
  <c r="E14"/>
  <c r="D14"/>
  <c r="C14"/>
  <c r="F13"/>
  <c r="E13"/>
  <c r="D13"/>
  <c r="C13"/>
  <c r="F10"/>
  <c r="E10"/>
  <c r="D10"/>
  <c r="C10"/>
  <c r="F9"/>
  <c r="E9"/>
  <c r="D9"/>
  <c r="C9"/>
  <c r="F6"/>
  <c r="E6"/>
  <c r="D6"/>
  <c r="F5"/>
  <c r="E5"/>
  <c r="D5"/>
  <c r="F4"/>
  <c r="E4"/>
  <c r="D4"/>
  <c r="C6"/>
  <c r="C5"/>
  <c r="C4"/>
  <c r="F3"/>
  <c r="E3"/>
  <c r="D3"/>
  <c r="C3"/>
  <c r="F6" i="46"/>
  <c r="E6"/>
  <c r="D6"/>
  <c r="F5"/>
  <c r="E5"/>
  <c r="D5"/>
  <c r="F4"/>
  <c r="E4"/>
  <c r="D4"/>
  <c r="C6"/>
  <c r="C5"/>
  <c r="C4"/>
  <c r="F3"/>
  <c r="E3"/>
  <c r="D3"/>
  <c r="C3"/>
  <c r="F8" i="45"/>
  <c r="E8"/>
  <c r="D8"/>
  <c r="F11"/>
  <c r="E11"/>
  <c r="D11"/>
  <c r="F9"/>
  <c r="E9"/>
  <c r="D9"/>
  <c r="F6"/>
  <c r="E6"/>
  <c r="D6"/>
  <c r="F7"/>
  <c r="E7"/>
  <c r="D7"/>
  <c r="F5"/>
  <c r="E5"/>
  <c r="D5"/>
  <c r="F4"/>
  <c r="E4"/>
  <c r="D4"/>
  <c r="C8"/>
  <c r="C11"/>
  <c r="C9"/>
  <c r="C6"/>
  <c r="C7"/>
  <c r="C5"/>
  <c r="C4"/>
  <c r="F3"/>
  <c r="E3"/>
  <c r="D3"/>
  <c r="C3"/>
  <c r="F7" i="44"/>
  <c r="E7"/>
  <c r="D7"/>
  <c r="F6"/>
  <c r="E6"/>
  <c r="D6"/>
  <c r="F5"/>
  <c r="E5"/>
  <c r="D5"/>
  <c r="F4"/>
  <c r="E4"/>
  <c r="D4"/>
  <c r="C7"/>
  <c r="C6"/>
  <c r="C5"/>
  <c r="C4"/>
  <c r="F3"/>
  <c r="E3"/>
  <c r="D3"/>
  <c r="C3"/>
  <c r="F6" i="43"/>
  <c r="E6"/>
  <c r="D6"/>
  <c r="F5"/>
  <c r="E5"/>
  <c r="D5"/>
  <c r="F4"/>
  <c r="E4"/>
  <c r="D4"/>
  <c r="C6"/>
  <c r="C5"/>
  <c r="C4"/>
  <c r="F3"/>
  <c r="D3"/>
  <c r="C3"/>
  <c r="F9" i="42"/>
  <c r="E9"/>
  <c r="D9"/>
  <c r="F10"/>
  <c r="E10"/>
  <c r="D10"/>
  <c r="F8"/>
  <c r="E8"/>
  <c r="D8"/>
  <c r="F7"/>
  <c r="E7"/>
  <c r="D7"/>
  <c r="F6"/>
  <c r="E6"/>
  <c r="D6"/>
  <c r="E5"/>
  <c r="D5"/>
  <c r="F4"/>
  <c r="E4"/>
  <c r="D4"/>
  <c r="C9"/>
  <c r="C10"/>
  <c r="C8"/>
  <c r="C6"/>
  <c r="C7"/>
  <c r="C5"/>
  <c r="C4"/>
  <c r="F3"/>
  <c r="E3"/>
  <c r="D3"/>
  <c r="C3"/>
  <c r="F6" i="41"/>
  <c r="E6"/>
  <c r="D6"/>
  <c r="F5"/>
  <c r="E5"/>
  <c r="D5"/>
  <c r="F4"/>
  <c r="E4"/>
  <c r="D4"/>
  <c r="C6"/>
  <c r="C5"/>
  <c r="C4"/>
  <c r="F3"/>
  <c r="E3"/>
  <c r="D3"/>
  <c r="C3"/>
  <c r="F9" i="40"/>
  <c r="E9"/>
  <c r="D9"/>
  <c r="C9"/>
  <c r="F7"/>
  <c r="E7"/>
  <c r="D7"/>
  <c r="C7"/>
  <c r="F8"/>
  <c r="E8"/>
  <c r="D8"/>
  <c r="C8"/>
  <c r="E6"/>
  <c r="F6"/>
  <c r="D6"/>
  <c r="C6"/>
  <c r="F5"/>
  <c r="E5"/>
  <c r="D5"/>
  <c r="C5"/>
  <c r="F4"/>
  <c r="E4"/>
  <c r="D4"/>
  <c r="C4"/>
  <c r="F3"/>
  <c r="E3"/>
  <c r="D3"/>
  <c r="C3"/>
  <c r="F11" i="60"/>
  <c r="C11"/>
  <c r="F10"/>
  <c r="C10"/>
  <c r="F7"/>
  <c r="C7"/>
  <c r="F6"/>
  <c r="C6"/>
  <c r="F5"/>
  <c r="E5"/>
  <c r="C5"/>
  <c r="F8"/>
  <c r="E8"/>
  <c r="C8"/>
  <c r="F9"/>
  <c r="E9"/>
  <c r="C9"/>
  <c r="F4"/>
  <c r="E4"/>
  <c r="D4"/>
  <c r="C4"/>
  <c r="E10" i="64"/>
  <c r="D10"/>
  <c r="C10"/>
  <c r="F9"/>
  <c r="E9"/>
  <c r="D9"/>
  <c r="F7"/>
  <c r="E7"/>
  <c r="D7"/>
  <c r="F5"/>
  <c r="E5"/>
  <c r="D5"/>
  <c r="C5"/>
  <c r="D6" i="37"/>
  <c r="C6"/>
  <c r="H6" l="1"/>
  <c r="H7" i="42"/>
  <c r="H5" i="45"/>
  <c r="H4" i="44"/>
  <c r="H5" i="43"/>
  <c r="H6" i="41"/>
  <c r="H9" i="40"/>
  <c r="H7"/>
  <c r="F3" i="60"/>
  <c r="E3"/>
  <c r="D3"/>
  <c r="C3"/>
  <c r="C9" i="64"/>
  <c r="F3"/>
  <c r="E3"/>
  <c r="D3"/>
  <c r="C3"/>
  <c r="H10" i="60" l="1"/>
  <c r="H11"/>
  <c r="H10" i="64"/>
  <c r="H8"/>
  <c r="H9"/>
  <c r="H6"/>
  <c r="H7"/>
  <c r="H5"/>
  <c r="H4"/>
  <c r="H3"/>
  <c r="H13" i="47" l="1"/>
  <c r="H4"/>
  <c r="H10"/>
  <c r="H9"/>
  <c r="H14"/>
  <c r="H8" i="45"/>
  <c r="H11"/>
  <c r="H9"/>
  <c r="H9" i="42"/>
  <c r="H10"/>
  <c r="H8"/>
  <c r="H8" i="40"/>
  <c r="H6"/>
  <c r="H5"/>
  <c r="H4"/>
  <c r="H6" i="47" l="1"/>
  <c r="H5"/>
  <c r="H3"/>
  <c r="H6" i="46"/>
  <c r="H5"/>
  <c r="H4"/>
  <c r="H3"/>
  <c r="H6" i="45"/>
  <c r="H7"/>
  <c r="H4"/>
  <c r="H3"/>
  <c r="H7" i="44"/>
  <c r="H6"/>
  <c r="H5"/>
  <c r="H3"/>
  <c r="H6" i="43"/>
  <c r="H4"/>
  <c r="H3"/>
  <c r="H6" i="42"/>
  <c r="H5"/>
  <c r="H4"/>
  <c r="H3"/>
  <c r="H5" i="41"/>
  <c r="H4"/>
  <c r="H3"/>
  <c r="H3" i="40"/>
  <c r="H7" i="60"/>
  <c r="H6"/>
  <c r="H5"/>
  <c r="H4"/>
  <c r="H8"/>
  <c r="H9"/>
  <c r="H3"/>
  <c r="H4" i="37"/>
  <c r="H3"/>
  <c r="H5"/>
</calcChain>
</file>

<file path=xl/sharedStrings.xml><?xml version="1.0" encoding="utf-8"?>
<sst xmlns="http://schemas.openxmlformats.org/spreadsheetml/2006/main" count="2093" uniqueCount="637">
  <si>
    <t>Position</t>
  </si>
  <si>
    <t>Club</t>
  </si>
  <si>
    <t>Race 1</t>
  </si>
  <si>
    <t>Race 2</t>
  </si>
  <si>
    <t>Race 3</t>
  </si>
  <si>
    <t>Race 4</t>
  </si>
  <si>
    <t>Race 5</t>
  </si>
  <si>
    <t>SENIOR WOMEN</t>
  </si>
  <si>
    <t>Best 4 of 5</t>
  </si>
  <si>
    <t>MEN 65-69</t>
  </si>
  <si>
    <t>MEN 70-74</t>
  </si>
  <si>
    <t>UNDER 17 WOMEN</t>
  </si>
  <si>
    <t>UNDER 20 WOMEN</t>
  </si>
  <si>
    <t>WOMEN 70-74</t>
  </si>
  <si>
    <t>Deestriders</t>
  </si>
  <si>
    <t>NWRRC</t>
  </si>
  <si>
    <t>Colwyn Bay</t>
  </si>
  <si>
    <t>Wrekin RR</t>
  </si>
  <si>
    <t>Buckley</t>
  </si>
  <si>
    <t>West Cheshire</t>
  </si>
  <si>
    <t>Prestatyn</t>
  </si>
  <si>
    <t>MEN 75-79</t>
  </si>
  <si>
    <t>Oswestry O</t>
  </si>
  <si>
    <t>Meirionydd</t>
  </si>
  <si>
    <t>Eryri</t>
  </si>
  <si>
    <t>Tattenhall</t>
  </si>
  <si>
    <t>Hebog</t>
  </si>
  <si>
    <t>Denbigh Harriers</t>
  </si>
  <si>
    <t>Aberystwyth Uni</t>
  </si>
  <si>
    <t>Bangor Uni</t>
  </si>
  <si>
    <t>Shropshire Shuff</t>
  </si>
  <si>
    <t>Cheshire Dragons</t>
  </si>
  <si>
    <t>Run Free Fell</t>
  </si>
  <si>
    <t>Menai T&amp;F</t>
  </si>
  <si>
    <t>Buckley RC</t>
  </si>
  <si>
    <t>MEN 80- 84</t>
  </si>
  <si>
    <t>GRUFFUDD PRICE</t>
  </si>
  <si>
    <t>CHARLIE PREECE</t>
  </si>
  <si>
    <t>Deeside ac</t>
  </si>
  <si>
    <t>Telford ac</t>
  </si>
  <si>
    <t>Jedid Mensah</t>
  </si>
  <si>
    <t>Henry Robinson</t>
  </si>
  <si>
    <t>James Price</t>
  </si>
  <si>
    <t>Evan Roberts</t>
  </si>
  <si>
    <t>Name</t>
  </si>
  <si>
    <t>Rhodri Owen</t>
  </si>
  <si>
    <t>Joel Gomes</t>
  </si>
  <si>
    <t>Tom Carter</t>
  </si>
  <si>
    <t>Chris Callaghan</t>
  </si>
  <si>
    <t>Paul Aston</t>
  </si>
  <si>
    <t>Gabriel Morris</t>
  </si>
  <si>
    <t>Wrexham ac</t>
  </si>
  <si>
    <t>Shrewsbury ac</t>
  </si>
  <si>
    <t>Buckley Runners</t>
  </si>
  <si>
    <t>James Cowan</t>
  </si>
  <si>
    <t>Gwion Roberts</t>
  </si>
  <si>
    <t>Joseph Robson</t>
  </si>
  <si>
    <t>Cybi Striders</t>
  </si>
  <si>
    <t>Ryan Stokes</t>
  </si>
  <si>
    <t>Paul Morrison</t>
  </si>
  <si>
    <t>Sam Bellis</t>
  </si>
  <si>
    <t>Tim Joy</t>
  </si>
  <si>
    <t>Gregory Williams</t>
  </si>
  <si>
    <t>Ally Hughes</t>
  </si>
  <si>
    <t>James Pickering</t>
  </si>
  <si>
    <t>Tony Wood</t>
  </si>
  <si>
    <t>Llyr Ab Einion</t>
  </si>
  <si>
    <t>Keelan Thompson</t>
  </si>
  <si>
    <t>Jared Roberts</t>
  </si>
  <si>
    <t>Daniel Jones</t>
  </si>
  <si>
    <t>Andrew Peers</t>
  </si>
  <si>
    <t>Neal Jones</t>
  </si>
  <si>
    <t>Oliver Parry</t>
  </si>
  <si>
    <t>Alun Williams</t>
  </si>
  <si>
    <t>Richard Roberts</t>
  </si>
  <si>
    <t>Rob Fox</t>
  </si>
  <si>
    <t>Robert Arden</t>
  </si>
  <si>
    <t>Ifan Richards</t>
  </si>
  <si>
    <t>St John Ashworth</t>
  </si>
  <si>
    <t>Tattenhall R</t>
  </si>
  <si>
    <t>Martin Green</t>
  </si>
  <si>
    <t>James Stuart</t>
  </si>
  <si>
    <t>Nic Brook</t>
  </si>
  <si>
    <t>Dan Willings</t>
  </si>
  <si>
    <t>Gog Triathlon</t>
  </si>
  <si>
    <t>Edmund Mortell</t>
  </si>
  <si>
    <t>Lee Bailey</t>
  </si>
  <si>
    <t>Andy Jones</t>
  </si>
  <si>
    <t>Glen Price</t>
  </si>
  <si>
    <t>Garth Jones</t>
  </si>
  <si>
    <t>Buckley R</t>
  </si>
  <si>
    <t>UNDER 17 MEN</t>
  </si>
  <si>
    <t>UNDER 20 MEN</t>
  </si>
  <si>
    <t>SENIOR MEN</t>
  </si>
  <si>
    <t>M35 - 39</t>
  </si>
  <si>
    <t>M40-44</t>
  </si>
  <si>
    <t>M45-49</t>
  </si>
  <si>
    <t>Jez Brown</t>
  </si>
  <si>
    <t>Tim Tansley</t>
  </si>
  <si>
    <t>Andrew Clague</t>
  </si>
  <si>
    <t>Andrew Wakefield</t>
  </si>
  <si>
    <t>Max Williams</t>
  </si>
  <si>
    <t>Wrecsam Tri</t>
  </si>
  <si>
    <t>Anthony Woodall</t>
  </si>
  <si>
    <t>Stuart Culverhouse</t>
  </si>
  <si>
    <t>Tim Woodhead</t>
  </si>
  <si>
    <t>Dan Liddle</t>
  </si>
  <si>
    <t>Ian Lowe</t>
  </si>
  <si>
    <t>M50-54</t>
  </si>
  <si>
    <t>M55-59</t>
  </si>
  <si>
    <t>Neil Hershaw</t>
  </si>
  <si>
    <t>Jeff Gifford</t>
  </si>
  <si>
    <t>Russell Godwin</t>
  </si>
  <si>
    <t>Brian Johnson</t>
  </si>
  <si>
    <t>Ian Mulligan</t>
  </si>
  <si>
    <t>Ian Taylor</t>
  </si>
  <si>
    <t>Neal Lewis-Jones</t>
  </si>
  <si>
    <t>M60-64</t>
  </si>
  <si>
    <t>Russell Owen</t>
  </si>
  <si>
    <t>Paul Shannon</t>
  </si>
  <si>
    <t>Mike Kirk</t>
  </si>
  <si>
    <t>Arwel Lewis</t>
  </si>
  <si>
    <t>David Baugh</t>
  </si>
  <si>
    <t>James Jenkin</t>
  </si>
  <si>
    <t>Huw Lewis</t>
  </si>
  <si>
    <t>Chris Williams</t>
  </si>
  <si>
    <t>Duncan Jones</t>
  </si>
  <si>
    <t>Reg Jonas</t>
  </si>
  <si>
    <t xml:space="preserve">Tattenhall </t>
  </si>
  <si>
    <t>GRAHAM  JONES</t>
  </si>
  <si>
    <t>NICK HOLMES</t>
  </si>
  <si>
    <t>MIKE SNELL</t>
  </si>
  <si>
    <t>FRANK VAUGHAN</t>
  </si>
  <si>
    <t>LESLIE RITCHIE</t>
  </si>
  <si>
    <t>COLIN HUNT</t>
  </si>
  <si>
    <t>MARTIN DURRANT</t>
  </si>
  <si>
    <t>ANDRE HAYECK</t>
  </si>
  <si>
    <t>CHARLIE HOLLAND</t>
  </si>
  <si>
    <t>PETER HOUGH</t>
  </si>
  <si>
    <t>DAVID PASSE</t>
  </si>
  <si>
    <t>GEORGE NIXON</t>
  </si>
  <si>
    <t>GRAHAM SHONE</t>
  </si>
  <si>
    <t>EMYR DAVIES</t>
  </si>
  <si>
    <t>CHRIS CLARKE</t>
  </si>
  <si>
    <t>DONALD WILLIAMS</t>
  </si>
  <si>
    <t>IAIN DAY</t>
  </si>
  <si>
    <t>JACK THOMAS</t>
  </si>
  <si>
    <t>JOHN TIPPING</t>
  </si>
  <si>
    <t>MEN 85+</t>
  </si>
  <si>
    <t>PETER NORMAN</t>
  </si>
  <si>
    <t>ROGER         HARRISON-JONES</t>
  </si>
  <si>
    <t>W40-44</t>
  </si>
  <si>
    <t>W35 - 39</t>
  </si>
  <si>
    <t>W50-54</t>
  </si>
  <si>
    <t>W45-49</t>
  </si>
  <si>
    <t>W55-59</t>
  </si>
  <si>
    <t>W60-64</t>
  </si>
  <si>
    <t>MARTHA OWEN</t>
  </si>
  <si>
    <t>TRACY ROGERS</t>
  </si>
  <si>
    <t>GEMMA MOORE</t>
  </si>
  <si>
    <t>LOUISA WILLIAMS</t>
  </si>
  <si>
    <t>JODI BEMAND</t>
  </si>
  <si>
    <t>MIRIAM JONES-WALTERS</t>
  </si>
  <si>
    <t>JENNIFER RAMBALDI</t>
  </si>
  <si>
    <t>NICOLA SHIP</t>
  </si>
  <si>
    <t>MAGGIE PREECE</t>
  </si>
  <si>
    <t>SARA WILLHOIT</t>
  </si>
  <si>
    <t xml:space="preserve">Buckley </t>
  </si>
  <si>
    <t>LAYLA BRADBROOK</t>
  </si>
  <si>
    <t>ANWEN HOCKLEY</t>
  </si>
  <si>
    <t>ELLA GRUNDY</t>
  </si>
  <si>
    <t>CADI EDWARDS</t>
  </si>
  <si>
    <t>NEISHA ROBERTS</t>
  </si>
  <si>
    <t>EFA BAINES</t>
  </si>
  <si>
    <t>SEREN WOODALL</t>
  </si>
  <si>
    <t>LISA LINES</t>
  </si>
  <si>
    <t>ELEANOR ASHCROFT</t>
  </si>
  <si>
    <t>CLAIRE WYN JONES</t>
  </si>
  <si>
    <t>BRIONY HIBBERT</t>
  </si>
  <si>
    <t>KATY BAUGH</t>
  </si>
  <si>
    <t>ABIGAIL CAMMILLARE</t>
  </si>
  <si>
    <t>LIZ GOODAIRE</t>
  </si>
  <si>
    <t>Cadence Tri</t>
  </si>
  <si>
    <t>EMMA PALFREY</t>
  </si>
  <si>
    <t>LAUREN MORLEY</t>
  </si>
  <si>
    <t>ALICE TREVOR-JONES</t>
  </si>
  <si>
    <t>CHRISTINE CAMMILLARE</t>
  </si>
  <si>
    <t>ELEANOR FRANCIS</t>
  </si>
  <si>
    <t>LOUISE WOOLCOCK</t>
  </si>
  <si>
    <t>ANEST MULLER</t>
  </si>
  <si>
    <t>GWENNAN HENSTOCK</t>
  </si>
  <si>
    <t>HELEN ASHWORTH</t>
  </si>
  <si>
    <t>MANDY CARTWRIGHT</t>
  </si>
  <si>
    <t>JEANNE RAYMOND</t>
  </si>
  <si>
    <t>SOPHIE JOHNSON</t>
  </si>
  <si>
    <t>ALLISON GRUNDY</t>
  </si>
  <si>
    <t>JANE DOUGHTON</t>
  </si>
  <si>
    <t>MEGAN LYNNE HUGHES</t>
  </si>
  <si>
    <t>MEL MORRIS</t>
  </si>
  <si>
    <t>YVONNE GAJNY</t>
  </si>
  <si>
    <t>LEE EVANS</t>
  </si>
  <si>
    <t>LYDIA BROMWICH</t>
  </si>
  <si>
    <t>CAROLINE CAFFERY</t>
  </si>
  <si>
    <t>EMMA MACARTHUR</t>
  </si>
  <si>
    <t>LIZ MARTIN</t>
  </si>
  <si>
    <t>LIZ  PARK</t>
  </si>
  <si>
    <t>ELEANOR ROBINSON</t>
  </si>
  <si>
    <t>TAMMY LEWIS-JONES</t>
  </si>
  <si>
    <t>HELEN MACARTHUR</t>
  </si>
  <si>
    <t>ALI TICKNER</t>
  </si>
  <si>
    <t>DEBRA BEMAND</t>
  </si>
  <si>
    <t>ALISON PREECE</t>
  </si>
  <si>
    <t>MOYNA RICHEY</t>
  </si>
  <si>
    <t>HELEN JONES</t>
  </si>
  <si>
    <t>MARILYN HUNT</t>
  </si>
  <si>
    <t>EMMA BIRCHALL</t>
  </si>
  <si>
    <t>JENI RICHARDS</t>
  </si>
  <si>
    <t>ANNE MYNOTT</t>
  </si>
  <si>
    <t>YVONNE HILL</t>
  </si>
  <si>
    <t>JANE LINDLEY</t>
  </si>
  <si>
    <t>JOY HICKMAN</t>
  </si>
  <si>
    <t>JULIA EVANS</t>
  </si>
  <si>
    <t>EMMA COLLINS</t>
  </si>
  <si>
    <t>JULIET EDWARDS</t>
  </si>
  <si>
    <t>SUSIE HANCOCK</t>
  </si>
  <si>
    <t>ELLIE SALISBURY</t>
  </si>
  <si>
    <t>MENAI BAUGH</t>
  </si>
  <si>
    <t>GILLIAN CSIZMADIA</t>
  </si>
  <si>
    <t>SUSAN RIDINGS</t>
  </si>
  <si>
    <t>JULIE EVANS</t>
  </si>
  <si>
    <t>ANN D'ALBURQUERQUE</t>
  </si>
  <si>
    <t>MAGGIE OLIVER</t>
  </si>
  <si>
    <t>MAUREEN SINGLETON</t>
  </si>
  <si>
    <t>WOMEN 80+</t>
  </si>
  <si>
    <t>NOA VAUGHAN</t>
  </si>
  <si>
    <t>Age Cat</t>
  </si>
  <si>
    <t>Totals</t>
  </si>
  <si>
    <t>SM</t>
  </si>
  <si>
    <t>M40</t>
  </si>
  <si>
    <t>M45</t>
  </si>
  <si>
    <t>M35</t>
  </si>
  <si>
    <t>Aberystwyth University</t>
  </si>
  <si>
    <t>Oswestry Olympians</t>
  </si>
  <si>
    <t>U20M</t>
  </si>
  <si>
    <t>M50</t>
  </si>
  <si>
    <t>Gerard Coleman</t>
  </si>
  <si>
    <t>Tattenhall Runners</t>
  </si>
  <si>
    <t>Charlie Woolcock</t>
  </si>
  <si>
    <t>Ciaran Allman</t>
  </si>
  <si>
    <t>Shropshire Shufflers</t>
  </si>
  <si>
    <t>M60</t>
  </si>
  <si>
    <t>M55</t>
  </si>
  <si>
    <t>Karl Clack</t>
  </si>
  <si>
    <t>Owen Conry</t>
  </si>
  <si>
    <t>Paul Lewtey</t>
  </si>
  <si>
    <t>Arren Roberts</t>
  </si>
  <si>
    <t>Calvin Wright</t>
  </si>
  <si>
    <t>David Davies</t>
  </si>
  <si>
    <t>Richard Hankinson</t>
  </si>
  <si>
    <t>Tony Preece</t>
  </si>
  <si>
    <t>Justin Evans</t>
  </si>
  <si>
    <t>Ian Stewart</t>
  </si>
  <si>
    <t>David Shearer</t>
  </si>
  <si>
    <t>Steven Crowe</t>
  </si>
  <si>
    <t>James Farmer</t>
  </si>
  <si>
    <t>Chris Radford</t>
  </si>
  <si>
    <t>Jonny Chaplin</t>
  </si>
  <si>
    <t>Andrew Carter</t>
  </si>
  <si>
    <t>Pete Gray</t>
  </si>
  <si>
    <t>Steve Jones</t>
  </si>
  <si>
    <t>Tony Forster</t>
  </si>
  <si>
    <t>Jamie Williams</t>
  </si>
  <si>
    <t>Tim Jones</t>
  </si>
  <si>
    <t>Steven Brown</t>
  </si>
  <si>
    <t>Steve Knowles</t>
  </si>
  <si>
    <t>Alistair Potter</t>
  </si>
  <si>
    <t>James Roberts</t>
  </si>
  <si>
    <t>Whitchurch Whippets</t>
  </si>
  <si>
    <t>Robert Sharam</t>
  </si>
  <si>
    <t>Neil Finegan</t>
  </si>
  <si>
    <t>Dean Gapper</t>
  </si>
  <si>
    <t>Paul O'Brien</t>
  </si>
  <si>
    <t>Mark Robinson</t>
  </si>
  <si>
    <t>Tom Leather</t>
  </si>
  <si>
    <t>Nigel Pritchard</t>
  </si>
  <si>
    <t>Tom Cornfield</t>
  </si>
  <si>
    <t>Steve Waters</t>
  </si>
  <si>
    <t>Andrew Price</t>
  </si>
  <si>
    <t>Joe Gilling</t>
  </si>
  <si>
    <t>Thomas Richards</t>
  </si>
  <si>
    <t>Daniel Elliott</t>
  </si>
  <si>
    <t>Dale Walton</t>
  </si>
  <si>
    <t>Brian Rothera</t>
  </si>
  <si>
    <t>Michael Finnile</t>
  </si>
  <si>
    <t>John Dalziel</t>
  </si>
  <si>
    <t>James Smith</t>
  </si>
  <si>
    <t>Trevor Jones</t>
  </si>
  <si>
    <t>Simon Blain</t>
  </si>
  <si>
    <t>Neil Vicars-Harris</t>
  </si>
  <si>
    <t>Jack Corney</t>
  </si>
  <si>
    <t>Huw Eoron Williams</t>
  </si>
  <si>
    <t>Dafydd Evans</t>
  </si>
  <si>
    <t>Mark Kelly</t>
  </si>
  <si>
    <t>Stephen Parry</t>
  </si>
  <si>
    <t>Ryan Johnson-Wilcox</t>
  </si>
  <si>
    <t>Darren Seeney</t>
  </si>
  <si>
    <t>Sion Roberts</t>
  </si>
  <si>
    <t>Kevin Clark</t>
  </si>
  <si>
    <t>Ifan Jones</t>
  </si>
  <si>
    <t>Stuart Jewell</t>
  </si>
  <si>
    <t>Stephen Eardley</t>
  </si>
  <si>
    <t>Nick Roberts</t>
  </si>
  <si>
    <t>Patrick White</t>
  </si>
  <si>
    <t>Ben Williams</t>
  </si>
  <si>
    <t>David White</t>
  </si>
  <si>
    <t>Matty McKenzie</t>
  </si>
  <si>
    <t>Bangor University</t>
  </si>
  <si>
    <t>Joshua Jackson</t>
  </si>
  <si>
    <t>Daniel Davey</t>
  </si>
  <si>
    <t>Colin Ford</t>
  </si>
  <si>
    <t>Jon Bowie</t>
  </si>
  <si>
    <t>Janos Vranek</t>
  </si>
  <si>
    <t>Deri McCluskey</t>
  </si>
  <si>
    <t>Maldwyn Harriers</t>
  </si>
  <si>
    <t>Ollie Blake</t>
  </si>
  <si>
    <t>Daniel Husbands</t>
  </si>
  <si>
    <t>Tom Roberts</t>
  </si>
  <si>
    <t>Owen Hibbert</t>
  </si>
  <si>
    <t>Tom Heard</t>
  </si>
  <si>
    <t>Nick Owen</t>
  </si>
  <si>
    <t>Robert Weston</t>
  </si>
  <si>
    <t>Dan Hurst</t>
  </si>
  <si>
    <t>Thomas Brown</t>
  </si>
  <si>
    <t>Jonathan Tyler</t>
  </si>
  <si>
    <t>Betsi Runaways</t>
  </si>
  <si>
    <t>Matthew Rose</t>
  </si>
  <si>
    <t>Stuart Smith</t>
  </si>
  <si>
    <t>Dave Bus Hughes</t>
  </si>
  <si>
    <t>Richard Price</t>
  </si>
  <si>
    <t>Ben Sulley</t>
  </si>
  <si>
    <t>Adam Allison</t>
  </si>
  <si>
    <t>Iwan Evans</t>
  </si>
  <si>
    <t>Rhodri Ap Dyfrig</t>
  </si>
  <si>
    <t>Matthew Wooden</t>
  </si>
  <si>
    <t>Neal Hockley</t>
  </si>
  <si>
    <t>Joseph Matthews</t>
  </si>
  <si>
    <t>Ryan Morrison</t>
  </si>
  <si>
    <t>Eric Campbell</t>
  </si>
  <si>
    <t>Lee Rudd</t>
  </si>
  <si>
    <t>Wrekin Road Runners</t>
  </si>
  <si>
    <t>Craig Jones</t>
  </si>
  <si>
    <t>Tirian Ashby</t>
  </si>
  <si>
    <t>Adam Burgoyne</t>
  </si>
  <si>
    <t>Richard Hayes</t>
  </si>
  <si>
    <t>Llion Iwan</t>
  </si>
  <si>
    <t>Ryan McCluskey</t>
  </si>
  <si>
    <t>Gary Jones</t>
  </si>
  <si>
    <t>Ben Garnett</t>
  </si>
  <si>
    <t>Abergele</t>
  </si>
  <si>
    <t>Kelvin Bierton</t>
  </si>
  <si>
    <t>Joe Hayes</t>
  </si>
  <si>
    <t>Hadyn Jones</t>
  </si>
  <si>
    <t>Stuart Brown</t>
  </si>
  <si>
    <t>Kevin Francis</t>
  </si>
  <si>
    <t>Luke Earnshaw</t>
  </si>
  <si>
    <t>Craig Williams</t>
  </si>
  <si>
    <t>Ian Grandfield</t>
  </si>
  <si>
    <t>Mike Robbins</t>
  </si>
  <si>
    <t>Dean Richards</t>
  </si>
  <si>
    <t>Tom Rushton</t>
  </si>
  <si>
    <t>Jack Strong</t>
  </si>
  <si>
    <t>Gary Jerman</t>
  </si>
  <si>
    <t>Russell Williams</t>
  </si>
  <si>
    <t>Richie Williams</t>
  </si>
  <si>
    <t>Greg Grundy</t>
  </si>
  <si>
    <t>Simon Phillips</t>
  </si>
  <si>
    <t>Sean Orton</t>
  </si>
  <si>
    <t>Andy Roberts</t>
  </si>
  <si>
    <t>Gareth Bicknell</t>
  </si>
  <si>
    <t>Andy Goater</t>
  </si>
  <si>
    <t>Stephen Weedman</t>
  </si>
  <si>
    <t>Richard Flutter</t>
  </si>
  <si>
    <t>Adam Brightman</t>
  </si>
  <si>
    <t>Jahan Swaine</t>
  </si>
  <si>
    <t>Martin Witty</t>
  </si>
  <si>
    <t>Bob Hind</t>
  </si>
  <si>
    <t>Alan Williams</t>
  </si>
  <si>
    <t>Mark Jones</t>
  </si>
  <si>
    <t>Jacob lees</t>
  </si>
  <si>
    <t>Ben Allen</t>
  </si>
  <si>
    <t>Juan Miguel Reyes-Montes</t>
  </si>
  <si>
    <t>Matthew Bicknell</t>
  </si>
  <si>
    <t>John Farrell</t>
  </si>
  <si>
    <t>Keith Jones</t>
  </si>
  <si>
    <t>Kevin Challinor</t>
  </si>
  <si>
    <t>Tom Bancroft</t>
  </si>
  <si>
    <t>Jamie Mayers</t>
  </si>
  <si>
    <t>Alastair Brown</t>
  </si>
  <si>
    <t>Jason Burke</t>
  </si>
  <si>
    <t>James Rogers</t>
  </si>
  <si>
    <t>Mark Taylor</t>
  </si>
  <si>
    <t>William Wren</t>
  </si>
  <si>
    <t>David Barnes</t>
  </si>
  <si>
    <t>Elwyn Sharps</t>
  </si>
  <si>
    <t>Ian Cummins</t>
  </si>
  <si>
    <t>Jamie Richardson</t>
  </si>
  <si>
    <t>Josh Keogh</t>
  </si>
  <si>
    <t>Euros Evans</t>
  </si>
  <si>
    <t>Seffan Sayer</t>
  </si>
  <si>
    <t>John Davies</t>
  </si>
  <si>
    <t>Oscar Simmons</t>
  </si>
  <si>
    <t>David Lemon</t>
  </si>
  <si>
    <t>Daniel Thwaites</t>
  </si>
  <si>
    <t>Euan Balmer</t>
  </si>
  <si>
    <t>Steve Gardiner</t>
  </si>
  <si>
    <t>Oliver Clegg</t>
  </si>
  <si>
    <t>Morgan Thompson</t>
  </si>
  <si>
    <t>Mark Davies</t>
  </si>
  <si>
    <t>Anthony Jones</t>
  </si>
  <si>
    <t>John Snell</t>
  </si>
  <si>
    <t>Matt Ketteringham</t>
  </si>
  <si>
    <t>Mike Arthur</t>
  </si>
  <si>
    <t>Shaun De Clancy</t>
  </si>
  <si>
    <t>Steve Skates</t>
  </si>
  <si>
    <t>Edward Woodhead</t>
  </si>
  <si>
    <t>Ben Gibson</t>
  </si>
  <si>
    <t>Geraint Pugh</t>
  </si>
  <si>
    <t>Clive Morgan</t>
  </si>
  <si>
    <t>Mike Whyatt</t>
  </si>
  <si>
    <t>Steve Hayes</t>
  </si>
  <si>
    <t>Luke Butler</t>
  </si>
  <si>
    <t>Charlie Edwards</t>
  </si>
  <si>
    <t>John Pritchard-Taylor</t>
  </si>
  <si>
    <t>Armon Williams</t>
  </si>
  <si>
    <t>Dafydd Thomas</t>
  </si>
  <si>
    <t>Gareth Chaloner</t>
  </si>
  <si>
    <t>Robert Chambers</t>
  </si>
  <si>
    <t>Ali Hunter</t>
  </si>
  <si>
    <t>Lee Jones</t>
  </si>
  <si>
    <t>Geran Hughes</t>
  </si>
  <si>
    <t>Ben Wells</t>
  </si>
  <si>
    <t>Ed Sanders</t>
  </si>
  <si>
    <t>Dave Newton</t>
  </si>
  <si>
    <t>Dave Boothroyd</t>
  </si>
  <si>
    <t>Steven Owen</t>
  </si>
  <si>
    <t>David Jones</t>
  </si>
  <si>
    <t>Tim Cahill</t>
  </si>
  <si>
    <t>Paul Spriggs</t>
  </si>
  <si>
    <t>Paul Donoghue</t>
  </si>
  <si>
    <t>Chris Bennett</t>
  </si>
  <si>
    <t>Mike Ollier</t>
  </si>
  <si>
    <t>Richard Furniss</t>
  </si>
  <si>
    <t>Nem James</t>
  </si>
  <si>
    <t>Tomos Roberts</t>
  </si>
  <si>
    <t>Craig Connor</t>
  </si>
  <si>
    <t>Ian Gibson</t>
  </si>
  <si>
    <t>Robert Kerr</t>
  </si>
  <si>
    <t>Paul Bowes</t>
  </si>
  <si>
    <t>Mark Greenwood</t>
  </si>
  <si>
    <t>Mark Smith</t>
  </si>
  <si>
    <t>Pete Jones</t>
  </si>
  <si>
    <t>Allan McKeown</t>
  </si>
  <si>
    <t>Josh Field</t>
  </si>
  <si>
    <t>Naathaniel Davenhill</t>
  </si>
  <si>
    <t>Paul Parkes</t>
  </si>
  <si>
    <t>Ian Hopkins</t>
  </si>
  <si>
    <t>Ben Banks</t>
  </si>
  <si>
    <t>TOTALS</t>
  </si>
  <si>
    <t xml:space="preserve">TOTALS </t>
  </si>
  <si>
    <t xml:space="preserve">Totals </t>
  </si>
  <si>
    <t>SW</t>
  </si>
  <si>
    <t>W35</t>
  </si>
  <si>
    <t>W45</t>
  </si>
  <si>
    <t>U20W</t>
  </si>
  <si>
    <t>W40</t>
  </si>
  <si>
    <t>U17W</t>
  </si>
  <si>
    <t>W60</t>
  </si>
  <si>
    <t>W50</t>
  </si>
  <si>
    <t>W55</t>
  </si>
  <si>
    <t>MABLI BAINES</t>
  </si>
  <si>
    <t>LIZ PARK</t>
  </si>
  <si>
    <t>W70</t>
  </si>
  <si>
    <t>W80</t>
  </si>
  <si>
    <t>ANDRINA KANDER</t>
  </si>
  <si>
    <t>TESSA BUSHNELL</t>
  </si>
  <si>
    <t>GWENNAN CHARLTON</t>
  </si>
  <si>
    <t>SUE MCINDOE</t>
  </si>
  <si>
    <t>FIONA ROBINSON</t>
  </si>
  <si>
    <t>ANNA ILEY</t>
  </si>
  <si>
    <t>DEBORAH ROBINSON</t>
  </si>
  <si>
    <t>W65</t>
  </si>
  <si>
    <t>JESS GOODAIRE</t>
  </si>
  <si>
    <t>BECA HAF BOWN</t>
  </si>
  <si>
    <t>MADDIE GRIFFITHS</t>
  </si>
  <si>
    <t>CARA SCOTT</t>
  </si>
  <si>
    <t>OLIVIA ASHTON</t>
  </si>
  <si>
    <t>EMMA PRICE</t>
  </si>
  <si>
    <t>ELLIW HAF</t>
  </si>
  <si>
    <t>CLAIRE HARRIS</t>
  </si>
  <si>
    <t>SARA AVERY</t>
  </si>
  <si>
    <t>RACHAEL HANDLEY</t>
  </si>
  <si>
    <t>NESTA MCCLUSKEY</t>
  </si>
  <si>
    <t>EMMA NUTT</t>
  </si>
  <si>
    <t>CHARLOTTE PARNELL</t>
  </si>
  <si>
    <t>HEATHER FRAS</t>
  </si>
  <si>
    <t>KATE BRAZIER</t>
  </si>
  <si>
    <t>RACHEL COOK</t>
  </si>
  <si>
    <t>DEBBIE CATTERMOLE</t>
  </si>
  <si>
    <t>HOLLY KEMP</t>
  </si>
  <si>
    <t>MEL BARKER</t>
  </si>
  <si>
    <t>HELEN BLAIR</t>
  </si>
  <si>
    <t>HANNAH PEASE</t>
  </si>
  <si>
    <t>JO GRANDFIELD</t>
  </si>
  <si>
    <t>THOMAS CEINWEN</t>
  </si>
  <si>
    <t>EMMA ALOFS</t>
  </si>
  <si>
    <t xml:space="preserve">LAURA SMITH </t>
  </si>
  <si>
    <t>OLIVIA GARROD</t>
  </si>
  <si>
    <t>GWENNO PRICE</t>
  </si>
  <si>
    <t>CARYS BREEZE</t>
  </si>
  <si>
    <t>GRACE HART</t>
  </si>
  <si>
    <t>REBECCA GOODALL</t>
  </si>
  <si>
    <t>YRICKA GARDNER</t>
  </si>
  <si>
    <t>DEBBIE PARRY</t>
  </si>
  <si>
    <t>PAULINE KESEK</t>
  </si>
  <si>
    <t>VIVIENNE EDWARDS</t>
  </si>
  <si>
    <t>CLAIRE REALFF</t>
  </si>
  <si>
    <t>ILONA KURTA</t>
  </si>
  <si>
    <t>Louisa Thompson</t>
  </si>
  <si>
    <t>Amie Smith</t>
  </si>
  <si>
    <t>Hannah Lippert</t>
  </si>
  <si>
    <t>Ella Leonard</t>
  </si>
  <si>
    <t>Thirova Aude</t>
  </si>
  <si>
    <t>Sian Meirion</t>
  </si>
  <si>
    <t>Anna Shimali</t>
  </si>
  <si>
    <t>Rachel Ridgeway</t>
  </si>
  <si>
    <t>Eden O'Dea</t>
  </si>
  <si>
    <t>Dona Welsh</t>
  </si>
  <si>
    <t>Luibova Sirkina</t>
  </si>
  <si>
    <t>Claire Lloyd</t>
  </si>
  <si>
    <t>Julie Davies</t>
  </si>
  <si>
    <t>Tania Brandon</t>
  </si>
  <si>
    <t>Michelle Bowes</t>
  </si>
  <si>
    <t>Mari Wynnne Williams</t>
  </si>
  <si>
    <t>Georgie Ross</t>
  </si>
  <si>
    <t>Rebecca Robinson</t>
  </si>
  <si>
    <t>Lindsay Duncan</t>
  </si>
  <si>
    <t>Clare Mallon</t>
  </si>
  <si>
    <t>Angela Tegg</t>
  </si>
  <si>
    <t>Alexandra Duffey</t>
  </si>
  <si>
    <t>Sioned Cordiner</t>
  </si>
  <si>
    <t>Christinsa O'Brien</t>
  </si>
  <si>
    <t>Lilly Gapper</t>
  </si>
  <si>
    <t>Susan Fourie</t>
  </si>
  <si>
    <t>Stephanie Conway</t>
  </si>
  <si>
    <t>CLAIRE MARTIN</t>
  </si>
  <si>
    <t>NIA ALBISTON</t>
  </si>
  <si>
    <t>KARINE VESTØL</t>
  </si>
  <si>
    <t>ANNA BUCKINGHAM</t>
  </si>
  <si>
    <t>ANDREA ROWLANDS</t>
  </si>
  <si>
    <t>FFION EVANS</t>
  </si>
  <si>
    <t>HEIDI O'BRIEN</t>
  </si>
  <si>
    <t>KERRY JONES</t>
  </si>
  <si>
    <t>PIPPA ROBERTS</t>
  </si>
  <si>
    <t>DAPHNE JONES</t>
  </si>
  <si>
    <t>ELEN BAUGH</t>
  </si>
  <si>
    <t>TALLULAH SEGUIN</t>
  </si>
  <si>
    <t>TRACI SHIPLEY</t>
  </si>
  <si>
    <t>SHELLY ROBERTS</t>
  </si>
  <si>
    <t>MOLLY MCGOWAN</t>
  </si>
  <si>
    <t>ELIN NELSON</t>
  </si>
  <si>
    <t>KAY HATTON</t>
  </si>
  <si>
    <t>ROSA SERRANO HUAMAN</t>
  </si>
  <si>
    <t>MARI JONES</t>
  </si>
  <si>
    <t>ALLY REID</t>
  </si>
  <si>
    <t>RHIAN HARPER OWEN</t>
  </si>
  <si>
    <t>ANN CLAIRE JONES</t>
  </si>
  <si>
    <t>AISHA AMOS HOWELL</t>
  </si>
  <si>
    <t>DONNA JONES</t>
  </si>
  <si>
    <t>ALEXANDRA FLETCHER</t>
  </si>
  <si>
    <t>MARISHA DE LA ROUVIERE</t>
  </si>
  <si>
    <t>ISABELLE SHAW</t>
  </si>
  <si>
    <t>KERRY RILEY</t>
  </si>
  <si>
    <t>JESS BIBBY</t>
  </si>
  <si>
    <t>CERI DISS</t>
  </si>
  <si>
    <t>SIWAN ELENID</t>
  </si>
  <si>
    <t>ELEANOR CROSSLAND</t>
  </si>
  <si>
    <t>VICTORIA WHITEHEAD</t>
  </si>
  <si>
    <t>NICOLA WYLIE</t>
  </si>
  <si>
    <t>VICKY DARBY-BROWN</t>
  </si>
  <si>
    <t>CARA JONES</t>
  </si>
  <si>
    <t>HELEN HANNAM</t>
  </si>
  <si>
    <t>FELICITY ARIES</t>
  </si>
  <si>
    <t>FFION PRICE</t>
  </si>
  <si>
    <t>CHARLOTTE ROSE HUNTER</t>
  </si>
  <si>
    <t>MEL PRICE</t>
  </si>
  <si>
    <t>EMMA CROWE</t>
  </si>
  <si>
    <t>EMILY GRANDFIELD</t>
  </si>
  <si>
    <t>CHLOE PIGGOTT</t>
  </si>
  <si>
    <t>ELEANOR DAVIES</t>
  </si>
  <si>
    <t>NIA REES</t>
  </si>
  <si>
    <t>AMANDA MOUNTFORD</t>
  </si>
  <si>
    <t>LIBBY HAYES</t>
  </si>
  <si>
    <t>MICHELLE FARRELL</t>
  </si>
  <si>
    <t>LINDA JONES</t>
  </si>
  <si>
    <t>RACHEL EVANS</t>
  </si>
  <si>
    <t>LOWRI GRIFFITHS</t>
  </si>
  <si>
    <t>MARGARET LUDDEN</t>
  </si>
  <si>
    <t>MAISY PARRY</t>
  </si>
  <si>
    <t>STEPHANIE HUGHES</t>
  </si>
  <si>
    <t>ELIZABETH EVANS</t>
  </si>
  <si>
    <t>ELLIE KEVERN</t>
  </si>
  <si>
    <t>NICKI TRIGGS</t>
  </si>
  <si>
    <t>REBECCA ENGLAND</t>
  </si>
  <si>
    <t>NELL MILTON</t>
  </si>
  <si>
    <t>BEVERLEY GOODSON</t>
  </si>
  <si>
    <t>AIME TONKIN</t>
  </si>
  <si>
    <t>Amanda Wright</t>
  </si>
  <si>
    <t>Sian Webb</t>
  </si>
  <si>
    <t>Hannah Flynn</t>
  </si>
  <si>
    <t>Elen Evens</t>
  </si>
  <si>
    <t>Gilleladen Nanna</t>
  </si>
  <si>
    <t>Susan Vuli</t>
  </si>
  <si>
    <t>Seren Roberts</t>
  </si>
  <si>
    <t>Sian Pritchard</t>
  </si>
  <si>
    <t>Cheryl Frost</t>
  </si>
  <si>
    <t>Susan Bowes</t>
  </si>
  <si>
    <t>Lauren Tasker</t>
  </si>
  <si>
    <t>Lisa Conde</t>
  </si>
  <si>
    <t>Nia Evans</t>
  </si>
  <si>
    <t>Sarah Grimley</t>
  </si>
  <si>
    <t>Ashling Donohue-Harrison</t>
  </si>
  <si>
    <t>Andrea Nowell</t>
  </si>
  <si>
    <t>Jo Harrison</t>
  </si>
  <si>
    <t>Diane Gill</t>
  </si>
  <si>
    <t>Dee Hancock</t>
  </si>
  <si>
    <t>Paige Lovett</t>
  </si>
  <si>
    <t>Margaret Connarty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</si>
</sst>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4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8" xfId="0" applyFont="1" applyBorder="1"/>
    <xf numFmtId="0" fontId="5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3" xfId="0" applyFont="1" applyBorder="1"/>
    <xf numFmtId="0" fontId="5" fillId="0" borderId="7" xfId="0" applyFont="1" applyBorder="1"/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Border="1"/>
    <xf numFmtId="0" fontId="3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0" fillId="0" borderId="8" xfId="0" applyFont="1" applyBorder="1"/>
    <xf numFmtId="0" fontId="9" fillId="0" borderId="8" xfId="0" applyFont="1" applyFill="1" applyBorder="1" applyAlignment="1">
      <alignment horizontal="center"/>
    </xf>
    <xf numFmtId="0" fontId="11" fillId="0" borderId="8" xfId="0" applyFont="1" applyFill="1" applyBorder="1"/>
    <xf numFmtId="0" fontId="11" fillId="0" borderId="9" xfId="0" applyFont="1" applyFill="1" applyBorder="1"/>
    <xf numFmtId="0" fontId="9" fillId="0" borderId="6" xfId="0" applyFont="1" applyBorder="1"/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1" fillId="0" borderId="7" xfId="0" applyFont="1" applyFill="1" applyBorder="1"/>
    <xf numFmtId="0" fontId="11" fillId="0" borderId="4" xfId="0" applyFont="1" applyFill="1" applyBorder="1"/>
    <xf numFmtId="0" fontId="12" fillId="0" borderId="6" xfId="0" applyFont="1" applyBorder="1" applyAlignment="1">
      <alignment horizontal="center"/>
    </xf>
    <xf numFmtId="0" fontId="10" fillId="0" borderId="6" xfId="0" applyFont="1" applyBorder="1"/>
    <xf numFmtId="0" fontId="10" fillId="0" borderId="0" xfId="0" applyFont="1" applyBorder="1"/>
    <xf numFmtId="0" fontId="9" fillId="0" borderId="0" xfId="0" applyFont="1" applyBorder="1"/>
    <xf numFmtId="0" fontId="12" fillId="0" borderId="2" xfId="0" applyFont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9" fillId="0" borderId="6" xfId="0" applyFont="1" applyBorder="1"/>
    <xf numFmtId="0" fontId="0" fillId="0" borderId="0" xfId="0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9" fillId="0" borderId="6" xfId="0" applyFont="1" applyBorder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6" xfId="0" applyFont="1" applyBorder="1" applyAlignment="1">
      <alignment vertical="top" wrapText="1"/>
    </xf>
    <xf numFmtId="0" fontId="23" fillId="0" borderId="7" xfId="0" applyFont="1" applyBorder="1" applyAlignment="1">
      <alignment wrapText="1"/>
    </xf>
    <xf numFmtId="0" fontId="19" fillId="0" borderId="7" xfId="0" applyFont="1" applyBorder="1" applyAlignment="1">
      <alignment vertical="top" wrapText="1"/>
    </xf>
    <xf numFmtId="0" fontId="19" fillId="0" borderId="7" xfId="0" applyFont="1" applyBorder="1" applyAlignment="1">
      <alignment vertical="top"/>
    </xf>
    <xf numFmtId="0" fontId="16" fillId="0" borderId="1" xfId="0" applyFont="1" applyFill="1" applyBorder="1" applyAlignment="1">
      <alignment horizontal="center"/>
    </xf>
    <xf numFmtId="0" fontId="19" fillId="0" borderId="2" xfId="0" applyFont="1" applyBorder="1" applyAlignment="1">
      <alignment vertical="top"/>
    </xf>
    <xf numFmtId="0" fontId="23" fillId="0" borderId="6" xfId="0" applyFont="1" applyBorder="1" applyAlignment="1">
      <alignment wrapText="1"/>
    </xf>
    <xf numFmtId="0" fontId="3" fillId="0" borderId="14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3" fillId="0" borderId="6" xfId="0" applyFont="1" applyBorder="1" applyAlignment="1"/>
    <xf numFmtId="0" fontId="10" fillId="0" borderId="14" xfId="0" applyFont="1" applyBorder="1"/>
    <xf numFmtId="0" fontId="23" fillId="0" borderId="10" xfId="0" applyFont="1" applyBorder="1" applyAlignment="1"/>
    <xf numFmtId="0" fontId="23" fillId="0" borderId="13" xfId="0" applyFont="1" applyBorder="1" applyAlignment="1"/>
    <xf numFmtId="0" fontId="23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horizontal="left" vertical="center"/>
    </xf>
    <xf numFmtId="0" fontId="23" fillId="0" borderId="6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 wrapText="1"/>
    </xf>
    <xf numFmtId="0" fontId="23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/>
    </xf>
    <xf numFmtId="0" fontId="6" fillId="0" borderId="14" xfId="0" applyFont="1" applyBorder="1"/>
    <xf numFmtId="0" fontId="23" fillId="0" borderId="10" xfId="0" applyFont="1" applyFill="1" applyBorder="1" applyAlignment="1">
      <alignment vertical="center"/>
    </xf>
    <xf numFmtId="0" fontId="19" fillId="0" borderId="13" xfId="0" applyFont="1" applyBorder="1" applyAlignment="1">
      <alignment vertical="top"/>
    </xf>
    <xf numFmtId="0" fontId="4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7" fillId="0" borderId="6" xfId="0" applyFont="1" applyBorder="1" applyAlignment="1">
      <alignment vertical="top"/>
    </xf>
    <xf numFmtId="0" fontId="24" fillId="0" borderId="8" xfId="0" applyFont="1" applyBorder="1"/>
    <xf numFmtId="0" fontId="24" fillId="0" borderId="14" xfId="0" applyFont="1" applyBorder="1"/>
    <xf numFmtId="0" fontId="24" fillId="0" borderId="12" xfId="0" applyFont="1" applyBorder="1"/>
    <xf numFmtId="0" fontId="21" fillId="0" borderId="6" xfId="0" applyFont="1" applyFill="1" applyBorder="1"/>
    <xf numFmtId="0" fontId="21" fillId="0" borderId="6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7" fillId="0" borderId="8" xfId="0" applyFont="1" applyBorder="1" applyAlignment="1">
      <alignment horizontal="left"/>
    </xf>
    <xf numFmtId="0" fontId="23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/>
    </xf>
    <xf numFmtId="0" fontId="19" fillId="0" borderId="4" xfId="0" applyFont="1" applyBorder="1" applyAlignment="1">
      <alignment vertical="top"/>
    </xf>
    <xf numFmtId="0" fontId="24" fillId="0" borderId="6" xfId="0" applyFont="1" applyBorder="1"/>
    <xf numFmtId="0" fontId="23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/>
    </xf>
    <xf numFmtId="0" fontId="19" fillId="0" borderId="2" xfId="0" applyFont="1" applyBorder="1"/>
    <xf numFmtId="0" fontId="5" fillId="0" borderId="4" xfId="0" applyFont="1" applyBorder="1"/>
    <xf numFmtId="0" fontId="10" fillId="0" borderId="0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6" xfId="0" applyBorder="1" applyAlignment="1">
      <alignment horizontal="center" vertical="top"/>
    </xf>
    <xf numFmtId="0" fontId="5" fillId="2" borderId="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22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6" fillId="2" borderId="6" xfId="0" applyFont="1" applyFill="1" applyBorder="1"/>
    <xf numFmtId="0" fontId="26" fillId="0" borderId="6" xfId="0" applyFont="1" applyFill="1" applyBorder="1"/>
    <xf numFmtId="0" fontId="26" fillId="0" borderId="6" xfId="0" applyFont="1" applyFill="1" applyBorder="1" applyAlignment="1"/>
    <xf numFmtId="0" fontId="22" fillId="0" borderId="6" xfId="0" applyFont="1" applyBorder="1" applyAlignment="1">
      <alignment wrapText="1"/>
    </xf>
    <xf numFmtId="0" fontId="22" fillId="0" borderId="6" xfId="0" applyFont="1" applyBorder="1" applyAlignment="1"/>
    <xf numFmtId="0" fontId="26" fillId="2" borderId="6" xfId="0" applyFont="1" applyFill="1" applyBorder="1" applyAlignment="1">
      <alignment horizontal="center"/>
    </xf>
    <xf numFmtId="0" fontId="0" fillId="0" borderId="6" xfId="0" applyFont="1" applyBorder="1" applyAlignment="1">
      <alignment vertical="top" wrapText="1"/>
    </xf>
    <xf numFmtId="0" fontId="0" fillId="0" borderId="6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3" borderId="10" xfId="0" applyFill="1" applyBorder="1" applyAlignment="1">
      <alignment vertical="top" wrapText="1"/>
    </xf>
    <xf numFmtId="0" fontId="0" fillId="3" borderId="0" xfId="0" applyFill="1" applyBorder="1" applyAlignment="1">
      <alignment vertical="top"/>
    </xf>
    <xf numFmtId="0" fontId="0" fillId="3" borderId="0" xfId="0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/>
    </xf>
    <xf numFmtId="0" fontId="26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22" fillId="0" borderId="6" xfId="0" applyFont="1" applyBorder="1" applyAlignment="1">
      <alignment horizontal="left"/>
    </xf>
    <xf numFmtId="0" fontId="0" fillId="0" borderId="6" xfId="0" applyFont="1" applyFill="1" applyBorder="1"/>
    <xf numFmtId="49" fontId="0" fillId="0" borderId="6" xfId="0" applyNumberFormat="1" applyFont="1" applyFill="1" applyBorder="1" applyAlignment="1"/>
    <xf numFmtId="49" fontId="0" fillId="0" borderId="6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left" vertical="center"/>
    </xf>
    <xf numFmtId="0" fontId="0" fillId="0" borderId="6" xfId="0" applyFill="1" applyBorder="1"/>
    <xf numFmtId="49" fontId="0" fillId="0" borderId="6" xfId="0" applyNumberForma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7" fillId="2" borderId="6" xfId="0" applyFont="1" applyFill="1" applyBorder="1" applyAlignment="1">
      <alignment horizontal="center"/>
    </xf>
    <xf numFmtId="0" fontId="27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49" fontId="0" fillId="0" borderId="6" xfId="0" applyNumberFormat="1" applyFont="1" applyFill="1" applyBorder="1" applyAlignment="1">
      <alignment horizontal="left"/>
    </xf>
    <xf numFmtId="0" fontId="22" fillId="0" borderId="6" xfId="0" applyFont="1" applyBorder="1"/>
    <xf numFmtId="49" fontId="0" fillId="0" borderId="6" xfId="0" applyNumberFormat="1" applyFill="1" applyBorder="1" applyAlignment="1"/>
    <xf numFmtId="49" fontId="0" fillId="0" borderId="6" xfId="0" applyNumberFormat="1" applyFill="1" applyBorder="1" applyAlignment="1">
      <alignment horizontal="center"/>
    </xf>
    <xf numFmtId="0" fontId="26" fillId="0" borderId="7" xfId="0" applyFont="1" applyFill="1" applyBorder="1"/>
    <xf numFmtId="0" fontId="26" fillId="0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3" borderId="6" xfId="0" applyFill="1" applyBorder="1" applyAlignment="1">
      <alignment vertical="top"/>
    </xf>
    <xf numFmtId="0" fontId="5" fillId="3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0" fillId="0" borderId="7" xfId="0" applyBorder="1" applyAlignment="1">
      <alignment vertical="top"/>
    </xf>
    <xf numFmtId="0" fontId="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1" fillId="0" borderId="8" xfId="0" applyFont="1" applyBorder="1"/>
    <xf numFmtId="0" fontId="19" fillId="0" borderId="9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9" fillId="0" borderId="8" xfId="0" applyFont="1" applyFill="1" applyBorder="1"/>
    <xf numFmtId="0" fontId="29" fillId="0" borderId="9" xfId="0" applyFont="1" applyFill="1" applyBorder="1"/>
    <xf numFmtId="0" fontId="19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8" fillId="0" borderId="8" xfId="0" applyFont="1" applyFill="1" applyBorder="1"/>
    <xf numFmtId="0" fontId="14" fillId="0" borderId="6" xfId="0" applyFont="1" applyBorder="1" applyAlignment="1">
      <alignment horizontal="center"/>
    </xf>
    <xf numFmtId="0" fontId="8" fillId="0" borderId="7" xfId="0" applyFont="1" applyFill="1" applyBorder="1"/>
    <xf numFmtId="0" fontId="10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8" fillId="0" borderId="9" xfId="0" applyFont="1" applyFill="1" applyBorder="1"/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3" fillId="0" borderId="9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 vertical="center"/>
    </xf>
    <xf numFmtId="0" fontId="28" fillId="0" borderId="0" xfId="0" applyFont="1"/>
    <xf numFmtId="0" fontId="14" fillId="0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8" xfId="0" applyBorder="1" applyAlignment="1">
      <alignment horizontal="center" vertical="top"/>
    </xf>
    <xf numFmtId="0" fontId="16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6" xfId="0" applyFill="1" applyBorder="1" applyAlignment="1">
      <alignment horizontal="center" vertical="top"/>
    </xf>
    <xf numFmtId="0" fontId="6" fillId="4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5" fillId="0" borderId="6" xfId="0" applyFont="1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2" borderId="4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0" fillId="0" borderId="0" xfId="0" applyFont="1"/>
    <xf numFmtId="0" fontId="14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/>
    <xf numFmtId="0" fontId="0" fillId="0" borderId="0" xfId="0" applyFont="1" applyFill="1" applyBorder="1"/>
    <xf numFmtId="0" fontId="15" fillId="0" borderId="8" xfId="0" applyFont="1" applyFill="1" applyBorder="1" applyAlignment="1">
      <alignment horizontal="center"/>
    </xf>
    <xf numFmtId="0" fontId="3" fillId="0" borderId="0" xfId="0" applyFont="1"/>
    <xf numFmtId="0" fontId="25" fillId="0" borderId="0" xfId="0" applyFont="1" applyFill="1" applyBorder="1"/>
    <xf numFmtId="0" fontId="13" fillId="0" borderId="8" xfId="0" applyFont="1" applyFill="1" applyBorder="1"/>
    <xf numFmtId="0" fontId="14" fillId="0" borderId="7" xfId="0" applyFont="1" applyBorder="1" applyAlignment="1">
      <alignment horizontal="center"/>
    </xf>
    <xf numFmtId="0" fontId="8" fillId="0" borderId="0" xfId="0" applyFont="1"/>
    <xf numFmtId="0" fontId="0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9" fillId="0" borderId="0" xfId="0" applyFont="1" applyBorder="1"/>
    <xf numFmtId="0" fontId="6" fillId="0" borderId="2" xfId="0" applyFont="1" applyBorder="1" applyAlignment="1">
      <alignment horizontal="center"/>
    </xf>
    <xf numFmtId="0" fontId="28" fillId="0" borderId="0" xfId="0" applyFont="1" applyFill="1" applyBorder="1"/>
    <xf numFmtId="0" fontId="30" fillId="0" borderId="6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WCCL%202022-23%20Individual%20Summari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umber of runners "/>
      <sheetName val="Overall Men"/>
      <sheetName val="U17 Men "/>
      <sheetName val="U20M"/>
      <sheetName val="SM"/>
      <sheetName val="M35"/>
      <sheetName val="M40"/>
      <sheetName val="M45"/>
      <sheetName val="M50"/>
      <sheetName val="M55"/>
      <sheetName val="M60"/>
      <sheetName val="MEN 65+"/>
      <sheetName val="M65"/>
      <sheetName val="M70"/>
      <sheetName val="M75"/>
      <sheetName val="M80+"/>
      <sheetName val="OVERALL WOMEN"/>
      <sheetName val="U17W"/>
      <sheetName val="U20W"/>
      <sheetName val="SW"/>
      <sheetName val="W35"/>
      <sheetName val="W40"/>
      <sheetName val="W45"/>
      <sheetName val="W50"/>
      <sheetName val="W55"/>
      <sheetName val="W60"/>
      <sheetName val="W70"/>
      <sheetName val="Winners"/>
      <sheetName val="Medals &amp; Trophies"/>
      <sheetName val="Sheet2"/>
    </sheetNames>
    <sheetDataSet>
      <sheetData sheetId="0"/>
      <sheetData sheetId="1"/>
      <sheetData sheetId="2"/>
      <sheetData sheetId="3">
        <row r="68">
          <cell r="F68">
            <v>5</v>
          </cell>
        </row>
      </sheetData>
      <sheetData sheetId="4">
        <row r="2">
          <cell r="E2">
            <v>1</v>
          </cell>
          <cell r="G2">
            <v>1</v>
          </cell>
          <cell r="H2">
            <v>1</v>
          </cell>
        </row>
        <row r="8">
          <cell r="E8">
            <v>2</v>
          </cell>
          <cell r="F8">
            <v>6</v>
          </cell>
          <cell r="G8">
            <v>3</v>
          </cell>
          <cell r="H8">
            <v>7</v>
          </cell>
        </row>
        <row r="13">
          <cell r="E13">
            <v>5</v>
          </cell>
          <cell r="F13">
            <v>8</v>
          </cell>
          <cell r="G13">
            <v>5</v>
          </cell>
          <cell r="H13">
            <v>5</v>
          </cell>
        </row>
        <row r="19">
          <cell r="F19">
            <v>12</v>
          </cell>
          <cell r="G19">
            <v>9</v>
          </cell>
          <cell r="H19">
            <v>10</v>
          </cell>
        </row>
        <row r="27">
          <cell r="F27">
            <v>11</v>
          </cell>
          <cell r="G27">
            <v>6</v>
          </cell>
          <cell r="H27">
            <v>9</v>
          </cell>
        </row>
        <row r="29">
          <cell r="E29">
            <v>8</v>
          </cell>
          <cell r="F29">
            <v>22</v>
          </cell>
          <cell r="H29">
            <v>13</v>
          </cell>
        </row>
        <row r="30">
          <cell r="E30">
            <v>16</v>
          </cell>
          <cell r="F30">
            <v>15</v>
          </cell>
          <cell r="H30">
            <v>18</v>
          </cell>
        </row>
        <row r="32">
          <cell r="E32">
            <v>15</v>
          </cell>
          <cell r="F32">
            <v>24</v>
          </cell>
          <cell r="G32">
            <v>16</v>
          </cell>
        </row>
      </sheetData>
      <sheetData sheetId="5">
        <row r="10">
          <cell r="E10">
            <v>2</v>
          </cell>
          <cell r="F10">
            <v>3</v>
          </cell>
          <cell r="G10">
            <v>1</v>
          </cell>
          <cell r="H10">
            <v>1</v>
          </cell>
        </row>
        <row r="23">
          <cell r="E23">
            <v>4</v>
          </cell>
          <cell r="F23">
            <v>4</v>
          </cell>
          <cell r="G23">
            <v>3</v>
          </cell>
          <cell r="H23">
            <v>3</v>
          </cell>
        </row>
        <row r="33">
          <cell r="E33">
            <v>10</v>
          </cell>
        </row>
        <row r="34">
          <cell r="E34">
            <v>11</v>
          </cell>
          <cell r="H34">
            <v>5</v>
          </cell>
        </row>
        <row r="43">
          <cell r="E43">
            <v>9</v>
          </cell>
          <cell r="G43">
            <v>5</v>
          </cell>
          <cell r="H43">
            <v>4</v>
          </cell>
        </row>
        <row r="46">
          <cell r="E46">
            <v>8</v>
          </cell>
          <cell r="H46">
            <v>8</v>
          </cell>
        </row>
        <row r="55">
          <cell r="E55">
            <v>5</v>
          </cell>
          <cell r="H55">
            <v>6</v>
          </cell>
        </row>
        <row r="74">
          <cell r="E74">
            <v>13</v>
          </cell>
          <cell r="H74">
            <v>7</v>
          </cell>
        </row>
        <row r="91">
          <cell r="H91">
            <v>11</v>
          </cell>
        </row>
      </sheetData>
      <sheetData sheetId="6">
        <row r="3">
          <cell r="E3">
            <v>2</v>
          </cell>
          <cell r="F3">
            <v>1</v>
          </cell>
          <cell r="G3">
            <v>2</v>
          </cell>
          <cell r="H3">
            <v>1</v>
          </cell>
        </row>
        <row r="6">
          <cell r="E6">
            <v>5</v>
          </cell>
          <cell r="F6">
            <v>2</v>
          </cell>
          <cell r="G6">
            <v>3</v>
          </cell>
        </row>
        <row r="16">
          <cell r="E16">
            <v>6</v>
          </cell>
          <cell r="F16">
            <v>5</v>
          </cell>
          <cell r="G16">
            <v>5</v>
          </cell>
          <cell r="H16">
            <v>4</v>
          </cell>
        </row>
        <row r="22">
          <cell r="F22">
            <v>11</v>
          </cell>
          <cell r="G22">
            <v>9</v>
          </cell>
          <cell r="H22">
            <v>5</v>
          </cell>
        </row>
        <row r="38">
          <cell r="E38">
            <v>11</v>
          </cell>
          <cell r="F38">
            <v>12</v>
          </cell>
          <cell r="H38">
            <v>8</v>
          </cell>
        </row>
        <row r="43">
          <cell r="E43">
            <v>9</v>
          </cell>
          <cell r="F43">
            <v>10</v>
          </cell>
          <cell r="G43">
            <v>11</v>
          </cell>
          <cell r="H43">
            <v>7</v>
          </cell>
        </row>
        <row r="52">
          <cell r="E52">
            <v>16</v>
          </cell>
          <cell r="G52">
            <v>14</v>
          </cell>
          <cell r="H52">
            <v>11</v>
          </cell>
        </row>
      </sheetData>
      <sheetData sheetId="7">
        <row r="8">
          <cell r="E8">
            <v>1</v>
          </cell>
          <cell r="F8">
            <v>1</v>
          </cell>
          <cell r="G8">
            <v>1</v>
          </cell>
          <cell r="H8">
            <v>2</v>
          </cell>
        </row>
        <row r="21">
          <cell r="E21">
            <v>5</v>
          </cell>
          <cell r="F21">
            <v>3</v>
          </cell>
          <cell r="G21">
            <v>2</v>
          </cell>
          <cell r="H21">
            <v>3</v>
          </cell>
        </row>
        <row r="55">
          <cell r="E55">
            <v>8</v>
          </cell>
          <cell r="F55">
            <v>5</v>
          </cell>
          <cell r="G55">
            <v>5</v>
          </cell>
          <cell r="H55">
            <v>4</v>
          </cell>
        </row>
        <row r="83">
          <cell r="E83">
            <v>12</v>
          </cell>
          <cell r="F83">
            <v>8</v>
          </cell>
          <cell r="G83">
            <v>10</v>
          </cell>
          <cell r="H83">
            <v>9</v>
          </cell>
        </row>
      </sheetData>
      <sheetData sheetId="8">
        <row r="37">
          <cell r="E37">
            <v>1</v>
          </cell>
          <cell r="F37">
            <v>1</v>
          </cell>
          <cell r="G37">
            <v>1</v>
          </cell>
          <cell r="H37">
            <v>1</v>
          </cell>
        </row>
        <row r="47">
          <cell r="E47">
            <v>2</v>
          </cell>
          <cell r="F47">
            <v>3</v>
          </cell>
          <cell r="G47">
            <v>2</v>
          </cell>
          <cell r="H47">
            <v>2</v>
          </cell>
        </row>
        <row r="56">
          <cell r="E56">
            <v>4</v>
          </cell>
          <cell r="F56">
            <v>4</v>
          </cell>
          <cell r="G56">
            <v>3</v>
          </cell>
        </row>
        <row r="58">
          <cell r="E58">
            <v>5</v>
          </cell>
          <cell r="G58">
            <v>5</v>
          </cell>
          <cell r="H58">
            <v>7</v>
          </cell>
        </row>
        <row r="59">
          <cell r="F59">
            <v>10</v>
          </cell>
          <cell r="G59">
            <v>8</v>
          </cell>
          <cell r="H59">
            <v>3</v>
          </cell>
        </row>
        <row r="66">
          <cell r="F66">
            <v>14</v>
          </cell>
          <cell r="G66">
            <v>13</v>
          </cell>
          <cell r="H66">
            <v>5</v>
          </cell>
        </row>
        <row r="72">
          <cell r="E72">
            <v>13</v>
          </cell>
          <cell r="F72">
            <v>13</v>
          </cell>
          <cell r="H72">
            <v>10</v>
          </cell>
        </row>
        <row r="83">
          <cell r="E83">
            <v>15</v>
          </cell>
          <cell r="F83">
            <v>17</v>
          </cell>
          <cell r="G83">
            <v>7</v>
          </cell>
        </row>
      </sheetData>
      <sheetData sheetId="9">
        <row r="68">
          <cell r="E68">
            <v>2</v>
          </cell>
          <cell r="F68">
            <v>4</v>
          </cell>
          <cell r="H68">
            <v>2</v>
          </cell>
        </row>
        <row r="79">
          <cell r="E79">
            <v>7</v>
          </cell>
          <cell r="G79">
            <v>3</v>
          </cell>
          <cell r="H79">
            <v>6</v>
          </cell>
        </row>
        <row r="83">
          <cell r="F83">
            <v>8</v>
          </cell>
          <cell r="G83">
            <v>5</v>
          </cell>
          <cell r="H83">
            <v>5</v>
          </cell>
        </row>
        <row r="120">
          <cell r="E120">
            <v>13</v>
          </cell>
          <cell r="F120">
            <v>12</v>
          </cell>
          <cell r="G120">
            <v>7</v>
          </cell>
          <cell r="H120">
            <v>6</v>
          </cell>
        </row>
      </sheetData>
      <sheetData sheetId="10">
        <row r="81">
          <cell r="E81">
            <v>1</v>
          </cell>
          <cell r="F81">
            <v>1</v>
          </cell>
          <cell r="G81">
            <v>1</v>
          </cell>
          <cell r="H81">
            <v>1</v>
          </cell>
        </row>
        <row r="82">
          <cell r="E82">
            <v>2</v>
          </cell>
          <cell r="F82">
            <v>3</v>
          </cell>
          <cell r="G82">
            <v>3</v>
          </cell>
          <cell r="H82">
            <v>3</v>
          </cell>
        </row>
        <row r="90">
          <cell r="E90">
            <v>3</v>
          </cell>
          <cell r="F90">
            <v>6</v>
          </cell>
          <cell r="G90">
            <v>2</v>
          </cell>
          <cell r="H90">
            <v>5</v>
          </cell>
        </row>
        <row r="91">
          <cell r="E91">
            <v>7</v>
          </cell>
          <cell r="F91">
            <v>5</v>
          </cell>
          <cell r="H91">
            <v>4</v>
          </cell>
        </row>
        <row r="102">
          <cell r="E102">
            <v>9</v>
          </cell>
          <cell r="G102">
            <v>8</v>
          </cell>
          <cell r="H102">
            <v>10</v>
          </cell>
        </row>
      </sheetData>
      <sheetData sheetId="11"/>
      <sheetData sheetId="12">
        <row r="3">
          <cell r="E3">
            <v>1</v>
          </cell>
          <cell r="G3">
            <v>1</v>
          </cell>
          <cell r="H3">
            <v>1</v>
          </cell>
        </row>
        <row r="4">
          <cell r="E4">
            <v>2</v>
          </cell>
          <cell r="F4">
            <v>1</v>
          </cell>
          <cell r="H4">
            <v>2</v>
          </cell>
        </row>
        <row r="6">
          <cell r="F6">
            <v>3</v>
          </cell>
          <cell r="G6">
            <v>2</v>
          </cell>
          <cell r="H6">
            <v>3</v>
          </cell>
        </row>
        <row r="10">
          <cell r="E10">
            <v>7</v>
          </cell>
          <cell r="G10">
            <v>7</v>
          </cell>
          <cell r="H10">
            <v>7</v>
          </cell>
        </row>
        <row r="11">
          <cell r="E11">
            <v>6</v>
          </cell>
          <cell r="F11">
            <v>5</v>
          </cell>
          <cell r="G11">
            <v>6</v>
          </cell>
          <cell r="H11">
            <v>6</v>
          </cell>
        </row>
        <row r="12">
          <cell r="E12">
            <v>9</v>
          </cell>
          <cell r="F12">
            <v>9</v>
          </cell>
          <cell r="G12">
            <v>10</v>
          </cell>
        </row>
        <row r="14">
          <cell r="E14">
            <v>11</v>
          </cell>
          <cell r="F14">
            <v>12</v>
          </cell>
          <cell r="G14">
            <v>11</v>
          </cell>
        </row>
        <row r="16">
          <cell r="E16">
            <v>10</v>
          </cell>
          <cell r="F16">
            <v>7</v>
          </cell>
          <cell r="G16">
            <v>9</v>
          </cell>
          <cell r="H16">
            <v>11</v>
          </cell>
        </row>
      </sheetData>
      <sheetData sheetId="13">
        <row r="6">
          <cell r="E6">
            <v>2</v>
          </cell>
          <cell r="F6">
            <v>1</v>
          </cell>
          <cell r="G6">
            <v>1</v>
          </cell>
          <cell r="H6">
            <v>1</v>
          </cell>
        </row>
        <row r="15">
          <cell r="E15">
            <v>4</v>
          </cell>
          <cell r="F15">
            <v>3</v>
          </cell>
          <cell r="G15">
            <v>2</v>
          </cell>
          <cell r="H15">
            <v>3</v>
          </cell>
        </row>
        <row r="17">
          <cell r="E17">
            <v>3</v>
          </cell>
          <cell r="F17">
            <v>4</v>
          </cell>
          <cell r="G17">
            <v>3</v>
          </cell>
          <cell r="H17">
            <v>2</v>
          </cell>
        </row>
        <row r="18">
          <cell r="E18">
            <v>5</v>
          </cell>
          <cell r="F18">
            <v>5</v>
          </cell>
          <cell r="H18">
            <v>4</v>
          </cell>
        </row>
      </sheetData>
      <sheetData sheetId="14">
        <row r="14">
          <cell r="E14">
            <v>1</v>
          </cell>
          <cell r="F14">
            <v>1</v>
          </cell>
          <cell r="G14">
            <v>1</v>
          </cell>
          <cell r="H14">
            <v>1</v>
          </cell>
        </row>
        <row r="19">
          <cell r="E19">
            <v>2</v>
          </cell>
          <cell r="F19">
            <v>2</v>
          </cell>
          <cell r="G19">
            <v>2</v>
          </cell>
          <cell r="H19">
            <v>3</v>
          </cell>
        </row>
        <row r="20">
          <cell r="E20">
            <v>5</v>
          </cell>
          <cell r="G20">
            <v>3</v>
          </cell>
          <cell r="H20">
            <v>2</v>
          </cell>
        </row>
        <row r="25">
          <cell r="E25">
            <v>3</v>
          </cell>
          <cell r="F25">
            <v>3</v>
          </cell>
          <cell r="G25">
            <v>4</v>
          </cell>
          <cell r="H25">
            <v>4</v>
          </cell>
        </row>
      </sheetData>
      <sheetData sheetId="15"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</row>
        <row r="26">
          <cell r="F26">
            <v>2</v>
          </cell>
          <cell r="G26">
            <v>3</v>
          </cell>
          <cell r="H26">
            <v>2</v>
          </cell>
        </row>
        <row r="30">
          <cell r="E30">
            <v>1</v>
          </cell>
          <cell r="F30">
            <v>1</v>
          </cell>
          <cell r="G30">
            <v>1</v>
          </cell>
          <cell r="H30">
            <v>1</v>
          </cell>
        </row>
        <row r="31">
          <cell r="E31">
            <v>2</v>
          </cell>
          <cell r="F31">
            <v>2</v>
          </cell>
          <cell r="G31">
            <v>2</v>
          </cell>
          <cell r="H31">
            <v>2</v>
          </cell>
        </row>
      </sheetData>
      <sheetData sheetId="16"/>
      <sheetData sheetId="17">
        <row r="187">
          <cell r="E187">
            <v>1</v>
          </cell>
          <cell r="F187">
            <v>4</v>
          </cell>
          <cell r="H187">
            <v>3</v>
          </cell>
        </row>
        <row r="188">
          <cell r="E188">
            <v>2</v>
          </cell>
          <cell r="F188">
            <v>5</v>
          </cell>
          <cell r="G188">
            <v>1</v>
          </cell>
        </row>
        <row r="189">
          <cell r="E189">
            <v>3</v>
          </cell>
          <cell r="F189">
            <v>6</v>
          </cell>
          <cell r="G189">
            <v>3</v>
          </cell>
          <cell r="H189">
            <v>4</v>
          </cell>
        </row>
      </sheetData>
      <sheetData sheetId="18">
        <row r="10">
          <cell r="E10">
            <v>1</v>
          </cell>
          <cell r="F10">
            <v>3</v>
          </cell>
          <cell r="H10">
            <v>1</v>
          </cell>
        </row>
        <row r="11">
          <cell r="E11">
            <v>3</v>
          </cell>
          <cell r="F11">
            <v>1</v>
          </cell>
          <cell r="H11">
            <v>2</v>
          </cell>
        </row>
        <row r="14">
          <cell r="E14">
            <v>2</v>
          </cell>
          <cell r="F14">
            <v>2</v>
          </cell>
          <cell r="H14">
            <v>3</v>
          </cell>
        </row>
        <row r="57">
          <cell r="E57">
            <v>5</v>
          </cell>
          <cell r="F57">
            <v>5</v>
          </cell>
          <cell r="G57">
            <v>5</v>
          </cell>
          <cell r="H57">
            <v>4</v>
          </cell>
        </row>
      </sheetData>
      <sheetData sheetId="19">
        <row r="2">
          <cell r="E2">
            <v>1</v>
          </cell>
          <cell r="F2">
            <v>1</v>
          </cell>
          <cell r="G2">
            <v>1</v>
          </cell>
          <cell r="H2">
            <v>1</v>
          </cell>
        </row>
        <row r="4">
          <cell r="E4">
            <v>2</v>
          </cell>
          <cell r="F4">
            <v>4</v>
          </cell>
          <cell r="H4">
            <v>2</v>
          </cell>
        </row>
        <row r="5">
          <cell r="F5">
            <v>3</v>
          </cell>
          <cell r="G5">
            <v>3</v>
          </cell>
          <cell r="H5">
            <v>3</v>
          </cell>
        </row>
        <row r="12">
          <cell r="E12">
            <v>7</v>
          </cell>
          <cell r="G12">
            <v>9</v>
          </cell>
          <cell r="H12">
            <v>9</v>
          </cell>
        </row>
        <row r="16">
          <cell r="E16">
            <v>13</v>
          </cell>
          <cell r="F16">
            <v>19</v>
          </cell>
          <cell r="G16">
            <v>15</v>
          </cell>
        </row>
        <row r="29">
          <cell r="E29">
            <v>4</v>
          </cell>
          <cell r="F29">
            <v>12</v>
          </cell>
          <cell r="G29">
            <v>14</v>
          </cell>
          <cell r="H29">
            <v>13</v>
          </cell>
        </row>
        <row r="32">
          <cell r="E32">
            <v>17</v>
          </cell>
          <cell r="G32">
            <v>22</v>
          </cell>
          <cell r="H32">
            <v>23</v>
          </cell>
        </row>
      </sheetData>
      <sheetData sheetId="20">
        <row r="4">
          <cell r="E4">
            <v>1</v>
          </cell>
          <cell r="F4">
            <v>1</v>
          </cell>
          <cell r="G4">
            <v>1</v>
          </cell>
          <cell r="H4">
            <v>1</v>
          </cell>
        </row>
        <row r="8">
          <cell r="E8">
            <v>2</v>
          </cell>
          <cell r="F8">
            <v>2</v>
          </cell>
          <cell r="G8">
            <v>2</v>
          </cell>
          <cell r="H8">
            <v>2</v>
          </cell>
        </row>
        <row r="21">
          <cell r="E21">
            <v>3</v>
          </cell>
          <cell r="F21">
            <v>3</v>
          </cell>
          <cell r="G21">
            <v>3</v>
          </cell>
        </row>
        <row r="26">
          <cell r="F26">
            <v>6</v>
          </cell>
          <cell r="G26">
            <v>5</v>
          </cell>
          <cell r="H26">
            <v>3</v>
          </cell>
        </row>
        <row r="38">
          <cell r="E38">
            <v>6</v>
          </cell>
          <cell r="F38">
            <v>5</v>
          </cell>
          <cell r="G38">
            <v>4</v>
          </cell>
          <cell r="H38">
            <v>4</v>
          </cell>
        </row>
        <row r="50">
          <cell r="F50">
            <v>9</v>
          </cell>
          <cell r="G50">
            <v>7</v>
          </cell>
          <cell r="H50">
            <v>6</v>
          </cell>
        </row>
      </sheetData>
      <sheetData sheetId="21">
        <row r="9">
          <cell r="E9">
            <v>1</v>
          </cell>
          <cell r="G9">
            <v>2</v>
          </cell>
          <cell r="H9">
            <v>1</v>
          </cell>
        </row>
        <row r="25">
          <cell r="E25">
            <v>3</v>
          </cell>
          <cell r="F25">
            <v>1</v>
          </cell>
          <cell r="G25">
            <v>3</v>
          </cell>
          <cell r="H25">
            <v>2</v>
          </cell>
        </row>
        <row r="47">
          <cell r="E47">
            <v>5</v>
          </cell>
          <cell r="F47">
            <v>3</v>
          </cell>
          <cell r="G47">
            <v>6</v>
          </cell>
          <cell r="H47">
            <v>5</v>
          </cell>
        </row>
        <row r="50">
          <cell r="E50">
            <v>4</v>
          </cell>
          <cell r="F50">
            <v>4</v>
          </cell>
          <cell r="G50">
            <v>7</v>
          </cell>
          <cell r="H50">
            <v>4</v>
          </cell>
        </row>
        <row r="61">
          <cell r="E61">
            <v>7</v>
          </cell>
          <cell r="F61">
            <v>5</v>
          </cell>
          <cell r="G61">
            <v>8</v>
          </cell>
          <cell r="H61">
            <v>6</v>
          </cell>
        </row>
        <row r="80">
          <cell r="E80">
            <v>10</v>
          </cell>
          <cell r="F80">
            <v>7</v>
          </cell>
          <cell r="G80">
            <v>10</v>
          </cell>
          <cell r="H80">
            <v>7</v>
          </cell>
        </row>
      </sheetData>
      <sheetData sheetId="22">
        <row r="18">
          <cell r="E18">
            <v>2</v>
          </cell>
          <cell r="F18">
            <v>2</v>
          </cell>
          <cell r="G18">
            <v>1</v>
          </cell>
          <cell r="H18">
            <v>2</v>
          </cell>
        </row>
        <row r="29">
          <cell r="E29">
            <v>3</v>
          </cell>
          <cell r="F29">
            <v>3</v>
          </cell>
          <cell r="G29">
            <v>4</v>
          </cell>
          <cell r="H29">
            <v>4</v>
          </cell>
        </row>
        <row r="39">
          <cell r="E39">
            <v>6</v>
          </cell>
          <cell r="F39">
            <v>6</v>
          </cell>
          <cell r="G39">
            <v>3</v>
          </cell>
          <cell r="H39">
            <v>6</v>
          </cell>
        </row>
        <row r="64">
          <cell r="E64">
            <v>9</v>
          </cell>
          <cell r="F64">
            <v>7</v>
          </cell>
          <cell r="G64">
            <v>9</v>
          </cell>
        </row>
        <row r="65">
          <cell r="E65">
            <v>10</v>
          </cell>
          <cell r="F65">
            <v>9</v>
          </cell>
          <cell r="G65">
            <v>7</v>
          </cell>
          <cell r="H65">
            <v>8</v>
          </cell>
        </row>
        <row r="85">
          <cell r="E85">
            <v>12</v>
          </cell>
          <cell r="F85">
            <v>12</v>
          </cell>
          <cell r="G85">
            <v>13</v>
          </cell>
          <cell r="H85">
            <v>10</v>
          </cell>
        </row>
        <row r="90">
          <cell r="E90">
            <v>14</v>
          </cell>
          <cell r="F90">
            <v>13</v>
          </cell>
          <cell r="G90">
            <v>14</v>
          </cell>
          <cell r="H90">
            <v>12</v>
          </cell>
        </row>
        <row r="91">
          <cell r="E91">
            <v>16</v>
          </cell>
          <cell r="F91">
            <v>11</v>
          </cell>
          <cell r="G91">
            <v>15</v>
          </cell>
          <cell r="H91">
            <v>14</v>
          </cell>
        </row>
        <row r="92">
          <cell r="E92">
            <v>15</v>
          </cell>
          <cell r="F92">
            <v>14</v>
          </cell>
          <cell r="G92">
            <v>19</v>
          </cell>
          <cell r="H92">
            <v>11</v>
          </cell>
        </row>
      </sheetData>
      <sheetData sheetId="23">
        <row r="43">
          <cell r="E43">
            <v>1</v>
          </cell>
          <cell r="F43">
            <v>2</v>
          </cell>
          <cell r="G43">
            <v>2</v>
          </cell>
          <cell r="H43">
            <v>2</v>
          </cell>
        </row>
        <row r="47">
          <cell r="E47">
            <v>2</v>
          </cell>
          <cell r="F47">
            <v>3</v>
          </cell>
          <cell r="G47">
            <v>3</v>
          </cell>
          <cell r="H47">
            <v>1</v>
          </cell>
        </row>
        <row r="56">
          <cell r="E56">
            <v>8</v>
          </cell>
          <cell r="G56">
            <v>7</v>
          </cell>
          <cell r="H56">
            <v>12</v>
          </cell>
        </row>
        <row r="64">
          <cell r="E64">
            <v>7</v>
          </cell>
          <cell r="F64">
            <v>7</v>
          </cell>
          <cell r="G64">
            <v>6</v>
          </cell>
          <cell r="H64">
            <v>8</v>
          </cell>
        </row>
        <row r="80">
          <cell r="E80">
            <v>10</v>
          </cell>
          <cell r="F80">
            <v>11</v>
          </cell>
          <cell r="G80">
            <v>10</v>
          </cell>
        </row>
        <row r="81">
          <cell r="E81">
            <v>9</v>
          </cell>
          <cell r="F81">
            <v>8</v>
          </cell>
          <cell r="G81">
            <v>8</v>
          </cell>
          <cell r="H81">
            <v>11</v>
          </cell>
        </row>
        <row r="93">
          <cell r="E93">
            <v>14</v>
          </cell>
          <cell r="F93">
            <v>14</v>
          </cell>
          <cell r="G93">
            <v>12</v>
          </cell>
        </row>
        <row r="98">
          <cell r="E98">
            <v>13</v>
          </cell>
          <cell r="F98">
            <v>12</v>
          </cell>
          <cell r="G98">
            <v>11</v>
          </cell>
          <cell r="H98">
            <v>15</v>
          </cell>
        </row>
      </sheetData>
      <sheetData sheetId="24">
        <row r="46">
          <cell r="E46">
            <v>2</v>
          </cell>
          <cell r="F46">
            <v>3</v>
          </cell>
          <cell r="G46">
            <v>2</v>
          </cell>
          <cell r="H46">
            <v>4</v>
          </cell>
        </row>
        <row r="57">
          <cell r="E57">
            <v>1</v>
          </cell>
          <cell r="F57">
            <v>7</v>
          </cell>
          <cell r="G57">
            <v>1</v>
          </cell>
          <cell r="H57">
            <v>1</v>
          </cell>
        </row>
        <row r="60">
          <cell r="E60">
            <v>7</v>
          </cell>
          <cell r="G60">
            <v>6</v>
          </cell>
          <cell r="H60">
            <v>8</v>
          </cell>
        </row>
        <row r="71">
          <cell r="E71">
            <v>4</v>
          </cell>
          <cell r="F71">
            <v>6</v>
          </cell>
          <cell r="G71">
            <v>5</v>
          </cell>
          <cell r="H71">
            <v>7</v>
          </cell>
        </row>
      </sheetData>
      <sheetData sheetId="25">
        <row r="34">
          <cell r="E34">
            <v>1</v>
          </cell>
          <cell r="F34">
            <v>1</v>
          </cell>
          <cell r="G34">
            <v>1</v>
          </cell>
          <cell r="H34">
            <v>1</v>
          </cell>
        </row>
        <row r="41">
          <cell r="E41">
            <v>2</v>
          </cell>
          <cell r="G41">
            <v>3</v>
          </cell>
          <cell r="H41">
            <v>3</v>
          </cell>
        </row>
        <row r="42">
          <cell r="E42">
            <v>3</v>
          </cell>
          <cell r="G42">
            <v>4</v>
          </cell>
          <cell r="H42">
            <v>2</v>
          </cell>
        </row>
        <row r="86">
          <cell r="E86">
            <v>4</v>
          </cell>
          <cell r="F86">
            <v>4</v>
          </cell>
          <cell r="G86">
            <v>7</v>
          </cell>
          <cell r="H86">
            <v>4</v>
          </cell>
        </row>
        <row r="88">
          <cell r="E88">
            <v>5</v>
          </cell>
          <cell r="F88">
            <v>5</v>
          </cell>
          <cell r="G88">
            <v>6</v>
          </cell>
        </row>
        <row r="94">
          <cell r="E94">
            <v>6</v>
          </cell>
          <cell r="F94">
            <v>8</v>
          </cell>
          <cell r="G94">
            <v>9</v>
          </cell>
        </row>
        <row r="95">
          <cell r="E95">
            <v>7</v>
          </cell>
          <cell r="F95">
            <v>7</v>
          </cell>
          <cell r="G95">
            <v>8</v>
          </cell>
          <cell r="H95">
            <v>6</v>
          </cell>
        </row>
        <row r="99">
          <cell r="E99">
            <v>8</v>
          </cell>
          <cell r="F99">
            <v>9</v>
          </cell>
          <cell r="G99">
            <v>10</v>
          </cell>
          <cell r="H99">
            <v>8</v>
          </cell>
        </row>
      </sheetData>
      <sheetData sheetId="26">
        <row r="69">
          <cell r="E69">
            <v>1</v>
          </cell>
          <cell r="G69">
            <v>2</v>
          </cell>
          <cell r="H69">
            <v>1</v>
          </cell>
        </row>
        <row r="81">
          <cell r="E81">
            <v>3</v>
          </cell>
          <cell r="F81">
            <v>1</v>
          </cell>
          <cell r="G81">
            <v>3</v>
          </cell>
          <cell r="H81">
            <v>2</v>
          </cell>
        </row>
        <row r="202">
          <cell r="E202">
            <v>1</v>
          </cell>
          <cell r="G202">
            <v>1</v>
          </cell>
          <cell r="H202">
            <v>1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6"/>
  <sheetViews>
    <sheetView tabSelected="1" view="pageLayout" workbookViewId="0">
      <selection activeCell="K107" sqref="K107"/>
    </sheetView>
  </sheetViews>
  <sheetFormatPr defaultColWidth="9.140625" defaultRowHeight="15"/>
  <cols>
    <col min="1" max="1" width="20.140625" customWidth="1"/>
    <col min="2" max="2" width="20.140625" style="1" customWidth="1"/>
    <col min="9" max="10" width="10" customWidth="1"/>
  </cols>
  <sheetData>
    <row r="1" spans="1:11" ht="15.75" thickBot="1">
      <c r="A1" s="7" t="s">
        <v>44</v>
      </c>
      <c r="B1" s="7" t="s">
        <v>1</v>
      </c>
      <c r="C1" s="7" t="s">
        <v>235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10" t="s">
        <v>236</v>
      </c>
      <c r="J1" s="79" t="s">
        <v>8</v>
      </c>
      <c r="K1" s="79" t="s">
        <v>0</v>
      </c>
    </row>
    <row r="2" spans="1:11" s="19" customFormat="1">
      <c r="A2" s="125" t="s">
        <v>45</v>
      </c>
      <c r="B2" s="126" t="s">
        <v>23</v>
      </c>
      <c r="C2" s="127" t="s">
        <v>237</v>
      </c>
      <c r="D2" s="94">
        <v>2</v>
      </c>
      <c r="E2" s="128"/>
      <c r="F2" s="94">
        <v>2</v>
      </c>
      <c r="G2" s="94">
        <v>1</v>
      </c>
      <c r="H2" s="94">
        <v>2</v>
      </c>
      <c r="I2" s="129">
        <f>SUM(D2:H2)</f>
        <v>7</v>
      </c>
      <c r="J2" s="130">
        <v>7</v>
      </c>
      <c r="K2" s="131">
        <v>1</v>
      </c>
    </row>
    <row r="3" spans="1:11" s="19" customFormat="1">
      <c r="A3" s="125" t="s">
        <v>46</v>
      </c>
      <c r="B3" s="126" t="s">
        <v>51</v>
      </c>
      <c r="C3" s="127" t="s">
        <v>238</v>
      </c>
      <c r="D3" s="94">
        <v>3</v>
      </c>
      <c r="E3" s="94">
        <v>6</v>
      </c>
      <c r="F3" s="94">
        <v>3</v>
      </c>
      <c r="G3" s="94">
        <v>6</v>
      </c>
      <c r="H3" s="128"/>
      <c r="I3" s="129">
        <f t="shared" ref="I3:I34" si="0">SUM(D3:H3)</f>
        <v>18</v>
      </c>
      <c r="J3" s="130">
        <v>18</v>
      </c>
      <c r="K3" s="131">
        <v>2</v>
      </c>
    </row>
    <row r="4" spans="1:11" s="19" customFormat="1">
      <c r="A4" s="125" t="s">
        <v>48</v>
      </c>
      <c r="B4" s="126" t="s">
        <v>53</v>
      </c>
      <c r="C4" s="127" t="s">
        <v>239</v>
      </c>
      <c r="D4" s="94">
        <v>4</v>
      </c>
      <c r="E4" s="94">
        <v>7</v>
      </c>
      <c r="F4" s="94">
        <v>10</v>
      </c>
      <c r="G4" s="94">
        <v>15</v>
      </c>
      <c r="H4" s="94">
        <v>6</v>
      </c>
      <c r="I4" s="129">
        <f>SUM(D4:H4)</f>
        <v>42</v>
      </c>
      <c r="J4" s="130">
        <v>27</v>
      </c>
      <c r="K4" s="131">
        <v>3</v>
      </c>
    </row>
    <row r="5" spans="1:11" s="19" customFormat="1">
      <c r="A5" s="125" t="s">
        <v>47</v>
      </c>
      <c r="B5" s="126" t="s">
        <v>20</v>
      </c>
      <c r="C5" s="127" t="s">
        <v>238</v>
      </c>
      <c r="D5" s="94">
        <v>8</v>
      </c>
      <c r="E5" s="94">
        <v>8</v>
      </c>
      <c r="F5" s="94">
        <v>4</v>
      </c>
      <c r="G5" s="128"/>
      <c r="H5" s="132">
        <v>13</v>
      </c>
      <c r="I5" s="129">
        <f t="shared" si="0"/>
        <v>33</v>
      </c>
      <c r="J5" s="130">
        <v>33</v>
      </c>
      <c r="K5" s="131">
        <v>4</v>
      </c>
    </row>
    <row r="6" spans="1:11" s="19" customFormat="1">
      <c r="A6" s="125" t="s">
        <v>50</v>
      </c>
      <c r="B6" s="126" t="s">
        <v>52</v>
      </c>
      <c r="C6" s="127" t="s">
        <v>240</v>
      </c>
      <c r="D6" s="94">
        <v>10</v>
      </c>
      <c r="E6" s="94">
        <v>15</v>
      </c>
      <c r="F6" s="94">
        <v>6</v>
      </c>
      <c r="G6" s="94">
        <v>7</v>
      </c>
      <c r="H6" s="94">
        <v>12</v>
      </c>
      <c r="I6" s="129">
        <f t="shared" si="0"/>
        <v>50</v>
      </c>
      <c r="J6" s="130">
        <v>35</v>
      </c>
      <c r="K6" s="131">
        <v>5</v>
      </c>
    </row>
    <row r="7" spans="1:11" s="19" customFormat="1">
      <c r="A7" s="125" t="s">
        <v>54</v>
      </c>
      <c r="B7" s="126" t="s">
        <v>241</v>
      </c>
      <c r="C7" s="127" t="s">
        <v>237</v>
      </c>
      <c r="D7" s="94">
        <v>12</v>
      </c>
      <c r="E7" s="94">
        <v>14</v>
      </c>
      <c r="F7" s="94">
        <v>8</v>
      </c>
      <c r="G7" s="94">
        <v>14</v>
      </c>
      <c r="H7" s="94">
        <v>8</v>
      </c>
      <c r="I7" s="129">
        <f t="shared" si="0"/>
        <v>56</v>
      </c>
      <c r="J7" s="130">
        <v>42</v>
      </c>
      <c r="K7" s="131">
        <v>6</v>
      </c>
    </row>
    <row r="8" spans="1:11" s="19" customFormat="1">
      <c r="A8" s="125" t="s">
        <v>56</v>
      </c>
      <c r="B8" s="126" t="s">
        <v>241</v>
      </c>
      <c r="C8" s="127" t="s">
        <v>237</v>
      </c>
      <c r="D8" s="94">
        <v>19</v>
      </c>
      <c r="E8" s="94">
        <v>21</v>
      </c>
      <c r="F8" s="94">
        <v>13</v>
      </c>
      <c r="G8" s="94">
        <v>11</v>
      </c>
      <c r="H8" s="94">
        <v>7</v>
      </c>
      <c r="I8" s="129">
        <f t="shared" si="0"/>
        <v>71</v>
      </c>
      <c r="J8" s="130">
        <v>50</v>
      </c>
      <c r="K8" s="131">
        <v>7</v>
      </c>
    </row>
    <row r="9" spans="1:11" s="19" customFormat="1">
      <c r="A9" s="125" t="s">
        <v>73</v>
      </c>
      <c r="B9" s="126" t="s">
        <v>23</v>
      </c>
      <c r="C9" s="127" t="s">
        <v>238</v>
      </c>
      <c r="D9" s="94">
        <v>13</v>
      </c>
      <c r="E9" s="94">
        <v>18</v>
      </c>
      <c r="F9" s="94">
        <v>14</v>
      </c>
      <c r="G9" s="132">
        <v>18</v>
      </c>
      <c r="H9" s="132">
        <v>11</v>
      </c>
      <c r="I9" s="129">
        <f t="shared" si="0"/>
        <v>74</v>
      </c>
      <c r="J9" s="130">
        <v>56</v>
      </c>
      <c r="K9" s="131">
        <v>8</v>
      </c>
    </row>
    <row r="10" spans="1:11" s="19" customFormat="1">
      <c r="A10" s="125" t="s">
        <v>60</v>
      </c>
      <c r="B10" s="126" t="s">
        <v>53</v>
      </c>
      <c r="C10" s="127" t="s">
        <v>240</v>
      </c>
      <c r="D10" s="94">
        <v>22</v>
      </c>
      <c r="E10" s="94">
        <v>19</v>
      </c>
      <c r="F10" s="94">
        <v>21</v>
      </c>
      <c r="G10" s="94">
        <v>22</v>
      </c>
      <c r="H10" s="94">
        <v>14</v>
      </c>
      <c r="I10" s="129">
        <f t="shared" si="0"/>
        <v>98</v>
      </c>
      <c r="J10" s="130">
        <v>76</v>
      </c>
      <c r="K10" s="131">
        <v>9</v>
      </c>
    </row>
    <row r="11" spans="1:11">
      <c r="A11" s="125" t="s">
        <v>81</v>
      </c>
      <c r="B11" s="126" t="s">
        <v>52</v>
      </c>
      <c r="C11" s="127" t="s">
        <v>239</v>
      </c>
      <c r="D11" s="94">
        <v>21</v>
      </c>
      <c r="E11" s="94">
        <v>28</v>
      </c>
      <c r="F11" s="94">
        <v>19</v>
      </c>
      <c r="G11" s="132">
        <v>17</v>
      </c>
      <c r="H11" s="133"/>
      <c r="I11" s="129">
        <f t="shared" si="0"/>
        <v>85</v>
      </c>
      <c r="J11" s="130">
        <v>85</v>
      </c>
      <c r="K11" s="131">
        <v>10</v>
      </c>
    </row>
    <row r="12" spans="1:11">
      <c r="A12" s="125" t="s">
        <v>58</v>
      </c>
      <c r="B12" s="126" t="s">
        <v>242</v>
      </c>
      <c r="C12" s="127" t="s">
        <v>237</v>
      </c>
      <c r="D12" s="94">
        <v>38</v>
      </c>
      <c r="E12" s="94">
        <v>29</v>
      </c>
      <c r="F12" s="94">
        <v>23</v>
      </c>
      <c r="G12" s="94">
        <v>21</v>
      </c>
      <c r="H12" s="94">
        <v>16</v>
      </c>
      <c r="I12" s="129">
        <f t="shared" si="0"/>
        <v>127</v>
      </c>
      <c r="J12" s="130">
        <v>89</v>
      </c>
      <c r="K12" s="131">
        <v>11</v>
      </c>
    </row>
    <row r="13" spans="1:11">
      <c r="A13" s="125" t="s">
        <v>65</v>
      </c>
      <c r="B13" s="126" t="s">
        <v>27</v>
      </c>
      <c r="C13" s="127" t="s">
        <v>237</v>
      </c>
      <c r="D13" s="94">
        <v>25</v>
      </c>
      <c r="E13" s="94">
        <v>31</v>
      </c>
      <c r="F13" s="94">
        <v>29</v>
      </c>
      <c r="G13" s="134">
        <v>23</v>
      </c>
      <c r="H13" s="134">
        <v>18</v>
      </c>
      <c r="I13" s="129">
        <f t="shared" si="0"/>
        <v>126</v>
      </c>
      <c r="J13" s="130">
        <v>95</v>
      </c>
      <c r="K13" s="131">
        <v>12</v>
      </c>
    </row>
    <row r="14" spans="1:11">
      <c r="A14" s="125" t="s">
        <v>41</v>
      </c>
      <c r="B14" s="126" t="s">
        <v>19</v>
      </c>
      <c r="C14" s="127" t="s">
        <v>243</v>
      </c>
      <c r="D14" s="94">
        <v>28</v>
      </c>
      <c r="E14" s="94">
        <v>32</v>
      </c>
      <c r="F14" s="94">
        <v>46</v>
      </c>
      <c r="G14" s="94">
        <v>19</v>
      </c>
      <c r="H14" s="94">
        <v>17</v>
      </c>
      <c r="I14" s="129">
        <f t="shared" si="0"/>
        <v>142</v>
      </c>
      <c r="J14" s="130">
        <v>96</v>
      </c>
      <c r="K14" s="131">
        <v>13</v>
      </c>
    </row>
    <row r="15" spans="1:11">
      <c r="A15" s="125" t="s">
        <v>97</v>
      </c>
      <c r="B15" s="126" t="s">
        <v>53</v>
      </c>
      <c r="C15" s="127" t="s">
        <v>244</v>
      </c>
      <c r="D15" s="94">
        <v>23</v>
      </c>
      <c r="E15" s="94">
        <v>34</v>
      </c>
      <c r="F15" s="94">
        <v>41</v>
      </c>
      <c r="G15" s="94">
        <v>24</v>
      </c>
      <c r="H15" s="94">
        <v>21</v>
      </c>
      <c r="I15" s="129">
        <f t="shared" si="0"/>
        <v>143</v>
      </c>
      <c r="J15" s="130">
        <v>102</v>
      </c>
      <c r="K15" s="131">
        <v>14</v>
      </c>
    </row>
    <row r="16" spans="1:11">
      <c r="A16" s="125" t="s">
        <v>63</v>
      </c>
      <c r="B16" s="126" t="s">
        <v>51</v>
      </c>
      <c r="C16" s="127" t="s">
        <v>240</v>
      </c>
      <c r="D16" s="94">
        <v>40</v>
      </c>
      <c r="E16" s="94">
        <v>46</v>
      </c>
      <c r="F16" s="94">
        <v>32</v>
      </c>
      <c r="G16" s="132">
        <v>27</v>
      </c>
      <c r="H16" s="132">
        <v>25</v>
      </c>
      <c r="I16" s="129">
        <f t="shared" si="0"/>
        <v>170</v>
      </c>
      <c r="J16" s="130">
        <v>124</v>
      </c>
      <c r="K16" s="131">
        <v>15</v>
      </c>
    </row>
    <row r="17" spans="1:11">
      <c r="A17" s="125" t="s">
        <v>85</v>
      </c>
      <c r="B17" s="126" t="s">
        <v>38</v>
      </c>
      <c r="C17" s="127" t="s">
        <v>239</v>
      </c>
      <c r="D17" s="94">
        <v>55</v>
      </c>
      <c r="E17" s="94">
        <v>48</v>
      </c>
      <c r="F17" s="94">
        <v>31</v>
      </c>
      <c r="G17" s="132">
        <v>26</v>
      </c>
      <c r="H17" s="132">
        <v>23</v>
      </c>
      <c r="I17" s="129">
        <f t="shared" si="0"/>
        <v>183</v>
      </c>
      <c r="J17" s="130">
        <v>128</v>
      </c>
      <c r="K17" s="131">
        <v>16</v>
      </c>
    </row>
    <row r="18" spans="1:11">
      <c r="A18" s="125" t="s">
        <v>98</v>
      </c>
      <c r="B18" s="126" t="s">
        <v>242</v>
      </c>
      <c r="C18" s="127" t="s">
        <v>244</v>
      </c>
      <c r="D18" s="94">
        <v>31</v>
      </c>
      <c r="E18" s="94">
        <v>41</v>
      </c>
      <c r="F18" s="94">
        <v>49</v>
      </c>
      <c r="G18" s="132">
        <v>29</v>
      </c>
      <c r="H18" s="132">
        <v>33</v>
      </c>
      <c r="I18" s="129">
        <f t="shared" si="0"/>
        <v>183</v>
      </c>
      <c r="J18" s="130">
        <v>134</v>
      </c>
      <c r="K18" s="131">
        <v>17</v>
      </c>
    </row>
    <row r="19" spans="1:11">
      <c r="A19" s="125" t="s">
        <v>245</v>
      </c>
      <c r="B19" s="126" t="s">
        <v>53</v>
      </c>
      <c r="C19" s="127" t="s">
        <v>237</v>
      </c>
      <c r="D19" s="94">
        <v>41</v>
      </c>
      <c r="E19" s="94">
        <v>60</v>
      </c>
      <c r="F19" s="94">
        <v>39</v>
      </c>
      <c r="G19" s="94">
        <v>25</v>
      </c>
      <c r="H19" s="94">
        <v>31</v>
      </c>
      <c r="I19" s="129">
        <f t="shared" si="0"/>
        <v>196</v>
      </c>
      <c r="J19" s="130">
        <v>136</v>
      </c>
      <c r="K19" s="131">
        <v>18</v>
      </c>
    </row>
    <row r="20" spans="1:11">
      <c r="A20" s="125" t="s">
        <v>42</v>
      </c>
      <c r="B20" s="126" t="s">
        <v>241</v>
      </c>
      <c r="C20" s="127" t="s">
        <v>243</v>
      </c>
      <c r="D20" s="94">
        <v>46</v>
      </c>
      <c r="E20" s="94">
        <v>39</v>
      </c>
      <c r="F20" s="94">
        <v>27</v>
      </c>
      <c r="G20" s="128"/>
      <c r="H20" s="94">
        <v>26</v>
      </c>
      <c r="I20" s="129">
        <f t="shared" si="0"/>
        <v>138</v>
      </c>
      <c r="J20" s="130">
        <v>138</v>
      </c>
      <c r="K20" s="131">
        <v>19</v>
      </c>
    </row>
    <row r="21" spans="1:11">
      <c r="A21" s="125" t="s">
        <v>40</v>
      </c>
      <c r="B21" s="126" t="s">
        <v>39</v>
      </c>
      <c r="C21" s="127" t="s">
        <v>243</v>
      </c>
      <c r="D21" s="94">
        <v>33</v>
      </c>
      <c r="E21" s="128"/>
      <c r="F21" s="94">
        <v>35</v>
      </c>
      <c r="G21" s="94">
        <v>51</v>
      </c>
      <c r="H21" s="94">
        <v>20</v>
      </c>
      <c r="I21" s="129">
        <f t="shared" si="0"/>
        <v>139</v>
      </c>
      <c r="J21" s="130">
        <v>139</v>
      </c>
      <c r="K21" s="131">
        <v>20</v>
      </c>
    </row>
    <row r="22" spans="1:11">
      <c r="A22" s="135" t="s">
        <v>75</v>
      </c>
      <c r="B22" s="136" t="s">
        <v>52</v>
      </c>
      <c r="C22" s="137" t="s">
        <v>238</v>
      </c>
      <c r="D22" s="128"/>
      <c r="E22" s="132">
        <v>52</v>
      </c>
      <c r="F22" s="132">
        <v>34</v>
      </c>
      <c r="G22" s="94">
        <v>28</v>
      </c>
      <c r="H22" s="94">
        <v>29</v>
      </c>
      <c r="I22" s="129">
        <f t="shared" si="0"/>
        <v>143</v>
      </c>
      <c r="J22" s="130">
        <v>143</v>
      </c>
      <c r="K22" s="131">
        <v>21</v>
      </c>
    </row>
    <row r="23" spans="1:11">
      <c r="A23" s="125" t="s">
        <v>64</v>
      </c>
      <c r="B23" s="126" t="s">
        <v>242</v>
      </c>
      <c r="C23" s="127" t="s">
        <v>240</v>
      </c>
      <c r="D23" s="94">
        <v>39</v>
      </c>
      <c r="E23" s="94">
        <v>35</v>
      </c>
      <c r="F23" s="94">
        <v>48</v>
      </c>
      <c r="G23" s="132">
        <v>65</v>
      </c>
      <c r="H23" s="132">
        <v>42</v>
      </c>
      <c r="I23" s="129">
        <f t="shared" si="0"/>
        <v>229</v>
      </c>
      <c r="J23" s="130">
        <v>167</v>
      </c>
      <c r="K23" s="131">
        <v>22</v>
      </c>
    </row>
    <row r="24" spans="1:11">
      <c r="A24" s="125" t="s">
        <v>67</v>
      </c>
      <c r="B24" s="126" t="s">
        <v>241</v>
      </c>
      <c r="C24" s="127" t="s">
        <v>237</v>
      </c>
      <c r="D24" s="94">
        <v>49</v>
      </c>
      <c r="E24" s="94">
        <v>43</v>
      </c>
      <c r="F24" s="128"/>
      <c r="G24" s="94">
        <v>42</v>
      </c>
      <c r="H24" s="94">
        <v>35</v>
      </c>
      <c r="I24" s="129">
        <f t="shared" si="0"/>
        <v>169</v>
      </c>
      <c r="J24" s="130">
        <v>169</v>
      </c>
      <c r="K24" s="131">
        <v>23</v>
      </c>
    </row>
    <row r="25" spans="1:11">
      <c r="A25" s="125" t="s">
        <v>77</v>
      </c>
      <c r="B25" s="126" t="s">
        <v>23</v>
      </c>
      <c r="C25" s="127" t="s">
        <v>238</v>
      </c>
      <c r="D25" s="94">
        <v>35</v>
      </c>
      <c r="E25" s="94">
        <v>51</v>
      </c>
      <c r="F25" s="94">
        <v>44</v>
      </c>
      <c r="G25" s="132">
        <v>40</v>
      </c>
      <c r="H25" s="133"/>
      <c r="I25" s="129">
        <f t="shared" si="0"/>
        <v>170</v>
      </c>
      <c r="J25" s="130">
        <v>170</v>
      </c>
      <c r="K25" s="131">
        <v>24</v>
      </c>
    </row>
    <row r="26" spans="1:11">
      <c r="A26" s="125" t="s">
        <v>68</v>
      </c>
      <c r="B26" s="126" t="s">
        <v>16</v>
      </c>
      <c r="C26" s="127" t="s">
        <v>237</v>
      </c>
      <c r="D26" s="94">
        <v>48</v>
      </c>
      <c r="E26" s="94">
        <v>73</v>
      </c>
      <c r="F26" s="94">
        <v>51</v>
      </c>
      <c r="G26" s="134">
        <v>36</v>
      </c>
      <c r="H26" s="134">
        <v>44</v>
      </c>
      <c r="I26" s="129">
        <f t="shared" si="0"/>
        <v>252</v>
      </c>
      <c r="J26" s="130">
        <v>179</v>
      </c>
      <c r="K26" s="131">
        <v>25</v>
      </c>
    </row>
    <row r="27" spans="1:11">
      <c r="A27" s="125" t="s">
        <v>59</v>
      </c>
      <c r="B27" s="126" t="s">
        <v>19</v>
      </c>
      <c r="C27" s="127" t="s">
        <v>237</v>
      </c>
      <c r="D27" s="94">
        <v>26</v>
      </c>
      <c r="E27" s="94">
        <v>65</v>
      </c>
      <c r="F27" s="128"/>
      <c r="G27" s="94">
        <v>32</v>
      </c>
      <c r="H27" s="94">
        <v>60</v>
      </c>
      <c r="I27" s="129">
        <f t="shared" si="0"/>
        <v>183</v>
      </c>
      <c r="J27" s="130">
        <v>183</v>
      </c>
      <c r="K27" s="131">
        <v>26</v>
      </c>
    </row>
    <row r="28" spans="1:11">
      <c r="A28" s="125" t="s">
        <v>99</v>
      </c>
      <c r="B28" s="126" t="s">
        <v>19</v>
      </c>
      <c r="C28" s="127" t="s">
        <v>244</v>
      </c>
      <c r="D28" s="94">
        <v>43</v>
      </c>
      <c r="E28" s="94">
        <v>50</v>
      </c>
      <c r="F28" s="94">
        <v>54</v>
      </c>
      <c r="G28" s="128"/>
      <c r="H28" s="94">
        <v>40</v>
      </c>
      <c r="I28" s="129">
        <f t="shared" si="0"/>
        <v>187</v>
      </c>
      <c r="J28" s="130">
        <v>187</v>
      </c>
      <c r="K28" s="131">
        <v>27</v>
      </c>
    </row>
    <row r="29" spans="1:11">
      <c r="A29" s="125" t="s">
        <v>76</v>
      </c>
      <c r="B29" s="126" t="s">
        <v>246</v>
      </c>
      <c r="C29" s="127" t="s">
        <v>238</v>
      </c>
      <c r="D29" s="94">
        <v>45</v>
      </c>
      <c r="E29" s="94">
        <v>54</v>
      </c>
      <c r="F29" s="128"/>
      <c r="G29" s="94">
        <v>41</v>
      </c>
      <c r="H29" s="94">
        <v>48</v>
      </c>
      <c r="I29" s="129">
        <f t="shared" si="0"/>
        <v>188</v>
      </c>
      <c r="J29" s="130">
        <v>188</v>
      </c>
      <c r="K29" s="131">
        <v>28</v>
      </c>
    </row>
    <row r="30" spans="1:11">
      <c r="A30" s="125" t="s">
        <v>247</v>
      </c>
      <c r="B30" s="126" t="s">
        <v>242</v>
      </c>
      <c r="C30" s="127" t="s">
        <v>238</v>
      </c>
      <c r="D30" s="94">
        <v>61</v>
      </c>
      <c r="E30" s="94">
        <v>57</v>
      </c>
      <c r="F30" s="94">
        <v>69</v>
      </c>
      <c r="G30" s="138">
        <v>47</v>
      </c>
      <c r="H30" s="138">
        <v>45</v>
      </c>
      <c r="I30" s="129">
        <f t="shared" si="0"/>
        <v>279</v>
      </c>
      <c r="J30" s="139">
        <v>210</v>
      </c>
      <c r="K30" s="131">
        <v>29</v>
      </c>
    </row>
    <row r="31" spans="1:11">
      <c r="A31" s="125" t="s">
        <v>248</v>
      </c>
      <c r="B31" s="126" t="s">
        <v>38</v>
      </c>
      <c r="C31" s="127" t="s">
        <v>237</v>
      </c>
      <c r="D31" s="94">
        <v>50</v>
      </c>
      <c r="E31" s="94">
        <v>56</v>
      </c>
      <c r="F31" s="94">
        <v>52</v>
      </c>
      <c r="G31" s="132">
        <v>53</v>
      </c>
      <c r="H31" s="132">
        <v>28</v>
      </c>
      <c r="I31" s="129">
        <f t="shared" si="0"/>
        <v>239</v>
      </c>
      <c r="J31" s="130">
        <v>211</v>
      </c>
      <c r="K31" s="131">
        <v>30</v>
      </c>
    </row>
    <row r="32" spans="1:11">
      <c r="A32" s="125" t="s">
        <v>100</v>
      </c>
      <c r="B32" s="126" t="s">
        <v>249</v>
      </c>
      <c r="C32" s="140" t="s">
        <v>244</v>
      </c>
      <c r="D32" s="94">
        <v>71</v>
      </c>
      <c r="E32" s="94">
        <v>62</v>
      </c>
      <c r="F32" s="128"/>
      <c r="G32" s="134">
        <v>49</v>
      </c>
      <c r="H32" s="134">
        <v>41</v>
      </c>
      <c r="I32" s="129">
        <f t="shared" si="0"/>
        <v>223</v>
      </c>
      <c r="J32" s="130">
        <v>223</v>
      </c>
      <c r="K32" s="131">
        <v>31</v>
      </c>
    </row>
    <row r="33" spans="1:11">
      <c r="A33" s="125" t="s">
        <v>78</v>
      </c>
      <c r="B33" s="126" t="s">
        <v>242</v>
      </c>
      <c r="C33" s="127" t="s">
        <v>238</v>
      </c>
      <c r="D33" s="94">
        <v>69</v>
      </c>
      <c r="E33" s="128"/>
      <c r="F33" s="94">
        <v>72</v>
      </c>
      <c r="G33" s="132">
        <v>61</v>
      </c>
      <c r="H33" s="132">
        <v>47</v>
      </c>
      <c r="I33" s="129">
        <f t="shared" si="0"/>
        <v>249</v>
      </c>
      <c r="J33" s="130">
        <v>249</v>
      </c>
      <c r="K33" s="131">
        <v>32</v>
      </c>
    </row>
    <row r="34" spans="1:11">
      <c r="A34" s="125" t="s">
        <v>118</v>
      </c>
      <c r="B34" s="126" t="s">
        <v>24</v>
      </c>
      <c r="C34" s="127" t="s">
        <v>250</v>
      </c>
      <c r="D34" s="94">
        <v>74</v>
      </c>
      <c r="E34" s="94">
        <v>68</v>
      </c>
      <c r="F34" s="94">
        <v>76</v>
      </c>
      <c r="G34" s="134">
        <v>55</v>
      </c>
      <c r="H34" s="134">
        <v>52</v>
      </c>
      <c r="I34" s="129">
        <f t="shared" si="0"/>
        <v>325</v>
      </c>
      <c r="J34" s="130">
        <v>249</v>
      </c>
      <c r="K34" s="131">
        <v>33</v>
      </c>
    </row>
    <row r="35" spans="1:11">
      <c r="A35" s="125" t="s">
        <v>70</v>
      </c>
      <c r="B35" s="126" t="s">
        <v>53</v>
      </c>
      <c r="C35" s="127" t="s">
        <v>240</v>
      </c>
      <c r="D35" s="94">
        <v>59</v>
      </c>
      <c r="E35" s="94">
        <v>64</v>
      </c>
      <c r="F35" s="94">
        <v>66</v>
      </c>
      <c r="G35" s="134">
        <v>62</v>
      </c>
      <c r="H35" s="141"/>
      <c r="I35" s="129">
        <f>SUM(D35:H35)</f>
        <v>251</v>
      </c>
      <c r="J35" s="130">
        <v>251</v>
      </c>
      <c r="K35" s="131">
        <v>34</v>
      </c>
    </row>
    <row r="36" spans="1:11">
      <c r="A36" s="142" t="s">
        <v>103</v>
      </c>
      <c r="B36" s="143" t="s">
        <v>14</v>
      </c>
      <c r="C36" s="129" t="s">
        <v>244</v>
      </c>
      <c r="D36" s="128"/>
      <c r="E36" s="132">
        <v>93</v>
      </c>
      <c r="F36" s="132">
        <v>78</v>
      </c>
      <c r="G36" s="94">
        <v>39</v>
      </c>
      <c r="H36" s="94">
        <v>59</v>
      </c>
      <c r="I36" s="129">
        <f t="shared" ref="I36" si="1">SUM(D36:H36)</f>
        <v>269</v>
      </c>
      <c r="J36" s="130">
        <v>269</v>
      </c>
      <c r="K36" s="131">
        <v>35</v>
      </c>
    </row>
    <row r="37" spans="1:11">
      <c r="A37" s="125" t="s">
        <v>111</v>
      </c>
      <c r="B37" s="126" t="s">
        <v>53</v>
      </c>
      <c r="C37" s="127" t="s">
        <v>251</v>
      </c>
      <c r="D37" s="94">
        <v>79</v>
      </c>
      <c r="E37" s="94">
        <v>79</v>
      </c>
      <c r="F37" s="128"/>
      <c r="G37" s="134">
        <v>59</v>
      </c>
      <c r="H37" s="134">
        <v>56</v>
      </c>
      <c r="I37" s="129">
        <f>SUM(D37:H37)</f>
        <v>273</v>
      </c>
      <c r="J37" s="130">
        <v>273</v>
      </c>
      <c r="K37" s="131">
        <v>36</v>
      </c>
    </row>
    <row r="38" spans="1:11">
      <c r="A38" s="125" t="s">
        <v>88</v>
      </c>
      <c r="B38" s="126" t="s">
        <v>27</v>
      </c>
      <c r="C38" s="127" t="s">
        <v>239</v>
      </c>
      <c r="D38" s="94">
        <v>70</v>
      </c>
      <c r="E38" s="94">
        <v>70</v>
      </c>
      <c r="F38" s="94">
        <v>68</v>
      </c>
      <c r="G38" s="134">
        <v>66</v>
      </c>
      <c r="H38" s="141"/>
      <c r="I38" s="129">
        <f t="shared" ref="I38" si="2">SUM(D38:H38)</f>
        <v>274</v>
      </c>
      <c r="J38" s="130">
        <v>274</v>
      </c>
      <c r="K38" s="131">
        <v>37</v>
      </c>
    </row>
    <row r="39" spans="1:11">
      <c r="A39" s="125" t="s">
        <v>101</v>
      </c>
      <c r="B39" s="126" t="s">
        <v>102</v>
      </c>
      <c r="C39" s="127" t="s">
        <v>244</v>
      </c>
      <c r="D39" s="94">
        <v>64</v>
      </c>
      <c r="E39" s="128"/>
      <c r="F39" s="94">
        <v>71</v>
      </c>
      <c r="G39" s="132">
        <v>81</v>
      </c>
      <c r="H39" s="132">
        <v>69</v>
      </c>
      <c r="I39" s="129">
        <f>SUM(D39:H39)</f>
        <v>285</v>
      </c>
      <c r="J39" s="130">
        <v>285</v>
      </c>
      <c r="K39" s="131">
        <v>38</v>
      </c>
    </row>
    <row r="40" spans="1:11">
      <c r="A40" s="144" t="s">
        <v>43</v>
      </c>
      <c r="B40" s="145" t="s">
        <v>242</v>
      </c>
      <c r="C40" s="140" t="s">
        <v>243</v>
      </c>
      <c r="D40" s="128"/>
      <c r="E40" s="132">
        <v>87</v>
      </c>
      <c r="F40" s="132">
        <v>70</v>
      </c>
      <c r="G40" s="94">
        <v>71</v>
      </c>
      <c r="H40" s="94">
        <v>58</v>
      </c>
      <c r="I40" s="129">
        <f>SUM(D40:H40)</f>
        <v>286</v>
      </c>
      <c r="J40" s="130">
        <v>286</v>
      </c>
      <c r="K40" s="131">
        <v>39</v>
      </c>
    </row>
    <row r="41" spans="1:11">
      <c r="A41" s="125" t="s">
        <v>119</v>
      </c>
      <c r="B41" s="126" t="s">
        <v>246</v>
      </c>
      <c r="C41" s="127" t="s">
        <v>250</v>
      </c>
      <c r="D41" s="94">
        <v>80</v>
      </c>
      <c r="E41" s="94">
        <v>80</v>
      </c>
      <c r="F41" s="94">
        <v>96</v>
      </c>
      <c r="G41" s="134">
        <v>79</v>
      </c>
      <c r="H41" s="134">
        <v>73</v>
      </c>
      <c r="I41" s="129">
        <f>SUM(D41:H41)</f>
        <v>408</v>
      </c>
      <c r="J41" s="130">
        <v>312</v>
      </c>
      <c r="K41" s="131">
        <v>40</v>
      </c>
    </row>
    <row r="42" spans="1:11">
      <c r="A42" s="142" t="s">
        <v>252</v>
      </c>
      <c r="B42" s="143" t="s">
        <v>249</v>
      </c>
      <c r="C42" s="129" t="s">
        <v>238</v>
      </c>
      <c r="D42" s="128"/>
      <c r="E42" s="132">
        <v>102</v>
      </c>
      <c r="F42" s="132">
        <v>87</v>
      </c>
      <c r="G42" s="132">
        <v>75</v>
      </c>
      <c r="H42" s="132">
        <v>65</v>
      </c>
      <c r="I42" s="129">
        <f>SUM(D42:H42)</f>
        <v>329</v>
      </c>
      <c r="J42" s="130">
        <v>329</v>
      </c>
      <c r="K42" s="131">
        <v>41</v>
      </c>
    </row>
    <row r="43" spans="1:11">
      <c r="A43" s="135" t="s">
        <v>105</v>
      </c>
      <c r="B43" s="136" t="s">
        <v>38</v>
      </c>
      <c r="C43" s="137" t="s">
        <v>244</v>
      </c>
      <c r="D43" s="128"/>
      <c r="E43" s="132">
        <v>105</v>
      </c>
      <c r="F43" s="132">
        <v>95</v>
      </c>
      <c r="G43" s="132">
        <v>74</v>
      </c>
      <c r="H43" s="132">
        <v>68</v>
      </c>
      <c r="I43" s="129">
        <f>SUM(D43:H43)</f>
        <v>342</v>
      </c>
      <c r="J43" s="130">
        <v>342</v>
      </c>
      <c r="K43" s="131">
        <v>42</v>
      </c>
    </row>
    <row r="44" spans="1:11">
      <c r="A44" s="125" t="s">
        <v>253</v>
      </c>
      <c r="B44" s="126" t="s">
        <v>27</v>
      </c>
      <c r="C44" s="127" t="s">
        <v>244</v>
      </c>
      <c r="D44" s="94">
        <v>92</v>
      </c>
      <c r="E44" s="94">
        <v>106</v>
      </c>
      <c r="F44" s="94">
        <v>91</v>
      </c>
      <c r="G44" s="134">
        <v>78</v>
      </c>
      <c r="H44" s="141"/>
      <c r="I44" s="129">
        <f t="shared" ref="I44" si="3">SUM(D44:H44)</f>
        <v>367</v>
      </c>
      <c r="J44" s="130">
        <v>367</v>
      </c>
      <c r="K44" s="131">
        <v>43</v>
      </c>
    </row>
    <row r="45" spans="1:11">
      <c r="A45" s="125" t="s">
        <v>106</v>
      </c>
      <c r="B45" s="126" t="s">
        <v>20</v>
      </c>
      <c r="C45" s="127" t="s">
        <v>244</v>
      </c>
      <c r="D45" s="94">
        <v>101</v>
      </c>
      <c r="E45" s="94">
        <v>99</v>
      </c>
      <c r="F45" s="128"/>
      <c r="G45" s="134">
        <v>90</v>
      </c>
      <c r="H45" s="134">
        <v>78</v>
      </c>
      <c r="I45" s="129">
        <f>SUM(D45:H45)</f>
        <v>368</v>
      </c>
      <c r="J45" s="130">
        <v>368</v>
      </c>
      <c r="K45" s="131">
        <v>44</v>
      </c>
    </row>
    <row r="46" spans="1:11">
      <c r="A46" s="125" t="s">
        <v>112</v>
      </c>
      <c r="B46" s="126" t="s">
        <v>16</v>
      </c>
      <c r="C46" s="127" t="s">
        <v>251</v>
      </c>
      <c r="D46" s="94">
        <v>98</v>
      </c>
      <c r="E46" s="128"/>
      <c r="F46" s="94">
        <v>97</v>
      </c>
      <c r="G46" s="94">
        <v>97</v>
      </c>
      <c r="H46" s="94">
        <v>79</v>
      </c>
      <c r="I46" s="129">
        <f>SUM(D46:H46)</f>
        <v>371</v>
      </c>
      <c r="J46" s="130">
        <v>371</v>
      </c>
      <c r="K46" s="131">
        <v>45</v>
      </c>
    </row>
    <row r="47" spans="1:11">
      <c r="A47" s="125" t="s">
        <v>122</v>
      </c>
      <c r="B47" s="126" t="s">
        <v>27</v>
      </c>
      <c r="C47" s="127" t="s">
        <v>250</v>
      </c>
      <c r="D47" s="94">
        <v>112</v>
      </c>
      <c r="E47" s="94">
        <v>103</v>
      </c>
      <c r="F47" s="128"/>
      <c r="G47" s="134">
        <v>83</v>
      </c>
      <c r="H47" s="134">
        <v>77</v>
      </c>
      <c r="I47" s="129">
        <f t="shared" ref="I47:I50" si="4">SUM(D47:H47)</f>
        <v>375</v>
      </c>
      <c r="J47" s="130">
        <v>375</v>
      </c>
      <c r="K47" s="131">
        <v>46</v>
      </c>
    </row>
    <row r="48" spans="1:11">
      <c r="A48" s="125" t="s">
        <v>121</v>
      </c>
      <c r="B48" s="126" t="s">
        <v>24</v>
      </c>
      <c r="C48" s="127" t="s">
        <v>250</v>
      </c>
      <c r="D48" s="94">
        <v>93</v>
      </c>
      <c r="E48" s="94">
        <v>108</v>
      </c>
      <c r="F48" s="94">
        <v>94</v>
      </c>
      <c r="G48" s="134">
        <v>84</v>
      </c>
      <c r="H48" s="141"/>
      <c r="I48" s="129">
        <f t="shared" si="4"/>
        <v>379</v>
      </c>
      <c r="J48" s="130">
        <v>379</v>
      </c>
      <c r="K48" s="131">
        <v>47</v>
      </c>
    </row>
    <row r="49" spans="1:11">
      <c r="A49" s="125" t="s">
        <v>254</v>
      </c>
      <c r="B49" s="126" t="s">
        <v>14</v>
      </c>
      <c r="C49" s="127" t="s">
        <v>239</v>
      </c>
      <c r="D49" s="94">
        <v>97</v>
      </c>
      <c r="E49" s="94">
        <v>100</v>
      </c>
      <c r="F49" s="94">
        <v>110</v>
      </c>
      <c r="G49" s="134">
        <v>99</v>
      </c>
      <c r="H49" s="134">
        <v>89</v>
      </c>
      <c r="I49" s="129">
        <f>SUM(D49:H49)</f>
        <v>495</v>
      </c>
      <c r="J49" s="130">
        <v>385</v>
      </c>
      <c r="K49" s="131">
        <v>48</v>
      </c>
    </row>
    <row r="50" spans="1:11">
      <c r="A50" s="144" t="s">
        <v>113</v>
      </c>
      <c r="B50" s="145" t="s">
        <v>23</v>
      </c>
      <c r="C50" s="140" t="s">
        <v>251</v>
      </c>
      <c r="D50" s="128"/>
      <c r="E50" s="132">
        <v>107</v>
      </c>
      <c r="F50" s="132">
        <v>104</v>
      </c>
      <c r="G50" s="132">
        <v>94</v>
      </c>
      <c r="H50" s="132">
        <v>83</v>
      </c>
      <c r="I50" s="129">
        <f t="shared" si="4"/>
        <v>388</v>
      </c>
      <c r="J50" s="130">
        <v>388</v>
      </c>
      <c r="K50" s="131">
        <v>49</v>
      </c>
    </row>
    <row r="51" spans="1:11">
      <c r="A51" s="135" t="s">
        <v>71</v>
      </c>
      <c r="B51" s="136" t="s">
        <v>16</v>
      </c>
      <c r="C51" s="137" t="s">
        <v>240</v>
      </c>
      <c r="D51" s="128"/>
      <c r="E51" s="132">
        <v>136</v>
      </c>
      <c r="F51" s="132">
        <v>105</v>
      </c>
      <c r="G51" s="134">
        <v>77</v>
      </c>
      <c r="H51" s="134">
        <v>75</v>
      </c>
      <c r="I51" s="129">
        <f>SUM(D51:H51)</f>
        <v>393</v>
      </c>
      <c r="J51" s="130">
        <v>393</v>
      </c>
      <c r="K51" s="131">
        <v>50</v>
      </c>
    </row>
    <row r="52" spans="1:11">
      <c r="A52" s="142" t="s">
        <v>255</v>
      </c>
      <c r="B52" s="143" t="s">
        <v>242</v>
      </c>
      <c r="C52" s="129" t="s">
        <v>244</v>
      </c>
      <c r="D52" s="128"/>
      <c r="E52" s="132">
        <v>118</v>
      </c>
      <c r="F52" s="132">
        <v>115</v>
      </c>
      <c r="G52" s="138">
        <v>96</v>
      </c>
      <c r="H52" s="138">
        <v>85</v>
      </c>
      <c r="I52" s="129">
        <f>SUM(D52:H52)</f>
        <v>414</v>
      </c>
      <c r="J52" s="139">
        <v>414</v>
      </c>
      <c r="K52" s="131">
        <v>51</v>
      </c>
    </row>
    <row r="53" spans="1:11">
      <c r="A53" s="125" t="s">
        <v>256</v>
      </c>
      <c r="B53" s="126" t="s">
        <v>249</v>
      </c>
      <c r="C53" s="127" t="s">
        <v>244</v>
      </c>
      <c r="D53" s="94">
        <v>104</v>
      </c>
      <c r="E53" s="94">
        <v>113</v>
      </c>
      <c r="F53" s="94">
        <v>114</v>
      </c>
      <c r="G53" s="141"/>
      <c r="H53" s="134">
        <v>84</v>
      </c>
      <c r="I53" s="129">
        <f>SUM(D53:H53)</f>
        <v>415</v>
      </c>
      <c r="J53" s="130">
        <v>415</v>
      </c>
      <c r="K53" s="131">
        <v>52</v>
      </c>
    </row>
    <row r="54" spans="1:11">
      <c r="A54" s="125" t="s">
        <v>257</v>
      </c>
      <c r="B54" s="126" t="s">
        <v>27</v>
      </c>
      <c r="C54" s="127" t="s">
        <v>239</v>
      </c>
      <c r="D54" s="94">
        <v>106</v>
      </c>
      <c r="E54" s="94">
        <v>112</v>
      </c>
      <c r="F54" s="94">
        <v>121</v>
      </c>
      <c r="G54" s="146"/>
      <c r="H54" s="134">
        <v>86</v>
      </c>
      <c r="I54" s="129">
        <f>SUM(D54:H54)</f>
        <v>425</v>
      </c>
      <c r="J54" s="130">
        <v>425</v>
      </c>
      <c r="K54" s="131">
        <v>53</v>
      </c>
    </row>
    <row r="55" spans="1:11">
      <c r="A55" s="125" t="s">
        <v>115</v>
      </c>
      <c r="B55" s="126" t="s">
        <v>16</v>
      </c>
      <c r="C55" s="127" t="s">
        <v>251</v>
      </c>
      <c r="D55" s="94">
        <v>124</v>
      </c>
      <c r="E55" s="94">
        <v>132</v>
      </c>
      <c r="F55" s="94">
        <v>124</v>
      </c>
      <c r="G55" s="134">
        <v>103</v>
      </c>
      <c r="H55" s="134">
        <v>90</v>
      </c>
      <c r="I55" s="129">
        <f t="shared" ref="I55:I59" si="5">SUM(D55:H55)</f>
        <v>573</v>
      </c>
      <c r="J55" s="130">
        <v>441</v>
      </c>
      <c r="K55" s="131">
        <v>54</v>
      </c>
    </row>
    <row r="56" spans="1:11">
      <c r="A56" s="147" t="s">
        <v>258</v>
      </c>
      <c r="B56" s="148" t="s">
        <v>23</v>
      </c>
      <c r="C56" s="149" t="s">
        <v>250</v>
      </c>
      <c r="D56" s="132">
        <v>127</v>
      </c>
      <c r="E56" s="132">
        <v>126</v>
      </c>
      <c r="F56" s="132">
        <v>136</v>
      </c>
      <c r="G56" s="134">
        <v>119</v>
      </c>
      <c r="H56" s="134">
        <v>98</v>
      </c>
      <c r="I56" s="129">
        <f t="shared" si="5"/>
        <v>606</v>
      </c>
      <c r="J56" s="130">
        <v>470</v>
      </c>
      <c r="K56" s="131">
        <v>55</v>
      </c>
    </row>
    <row r="57" spans="1:11">
      <c r="A57" s="135" t="s">
        <v>259</v>
      </c>
      <c r="B57" s="136" t="s">
        <v>39</v>
      </c>
      <c r="C57" s="137" t="s">
        <v>250</v>
      </c>
      <c r="D57" s="128"/>
      <c r="E57" s="132">
        <v>130</v>
      </c>
      <c r="F57" s="132">
        <v>138</v>
      </c>
      <c r="G57" s="134">
        <v>113</v>
      </c>
      <c r="H57" s="134">
        <v>97</v>
      </c>
      <c r="I57" s="129">
        <f t="shared" si="5"/>
        <v>478</v>
      </c>
      <c r="J57" s="130">
        <v>478</v>
      </c>
      <c r="K57" s="131">
        <v>56</v>
      </c>
    </row>
    <row r="58" spans="1:11">
      <c r="A58" s="147" t="s">
        <v>260</v>
      </c>
      <c r="B58" s="148" t="s">
        <v>14</v>
      </c>
      <c r="C58" s="149" t="s">
        <v>239</v>
      </c>
      <c r="D58" s="132">
        <v>137</v>
      </c>
      <c r="E58" s="132">
        <v>135</v>
      </c>
      <c r="F58" s="132">
        <v>143</v>
      </c>
      <c r="G58" s="134">
        <v>117</v>
      </c>
      <c r="H58" s="134">
        <v>94</v>
      </c>
      <c r="I58" s="129">
        <f t="shared" si="5"/>
        <v>626</v>
      </c>
      <c r="J58" s="130">
        <v>483</v>
      </c>
      <c r="K58" s="131">
        <v>57</v>
      </c>
    </row>
    <row r="59" spans="1:11">
      <c r="A59" s="147" t="s">
        <v>261</v>
      </c>
      <c r="B59" s="148" t="s">
        <v>182</v>
      </c>
      <c r="C59" s="149" t="s">
        <v>250</v>
      </c>
      <c r="D59" s="132">
        <v>129</v>
      </c>
      <c r="E59" s="128"/>
      <c r="F59" s="132">
        <v>140</v>
      </c>
      <c r="G59" s="134">
        <v>118</v>
      </c>
      <c r="H59" s="134">
        <v>100</v>
      </c>
      <c r="I59" s="129">
        <f t="shared" si="5"/>
        <v>487</v>
      </c>
      <c r="J59" s="130">
        <v>487</v>
      </c>
      <c r="K59" s="131">
        <v>58</v>
      </c>
    </row>
    <row r="60" spans="1:11">
      <c r="A60" s="150"/>
      <c r="B60" s="151"/>
      <c r="C60" s="152"/>
      <c r="D60" s="153"/>
      <c r="E60" s="153"/>
      <c r="F60" s="153"/>
      <c r="G60" s="153"/>
      <c r="H60" s="153"/>
      <c r="I60" s="154"/>
      <c r="J60" s="155"/>
      <c r="K60" s="156"/>
    </row>
    <row r="61" spans="1:11">
      <c r="A61" s="125" t="s">
        <v>49</v>
      </c>
      <c r="B61" s="126" t="s">
        <v>52</v>
      </c>
      <c r="C61" s="127" t="s">
        <v>240</v>
      </c>
      <c r="D61" s="128"/>
      <c r="E61" s="94">
        <v>13</v>
      </c>
      <c r="F61" s="94">
        <v>15</v>
      </c>
      <c r="G61" s="132">
        <v>8</v>
      </c>
      <c r="H61" s="128"/>
      <c r="I61" s="146"/>
      <c r="J61" s="157"/>
      <c r="K61" s="157"/>
    </row>
    <row r="62" spans="1:11">
      <c r="A62" s="125" t="s">
        <v>72</v>
      </c>
      <c r="B62" s="126" t="s">
        <v>52</v>
      </c>
      <c r="C62" s="127" t="s">
        <v>238</v>
      </c>
      <c r="D62" s="94">
        <v>7</v>
      </c>
      <c r="E62" s="94">
        <v>20</v>
      </c>
      <c r="F62" s="94">
        <v>9</v>
      </c>
      <c r="G62" s="128"/>
      <c r="H62" s="128"/>
      <c r="I62" s="146"/>
      <c r="J62" s="157"/>
      <c r="K62" s="157"/>
    </row>
    <row r="63" spans="1:11">
      <c r="A63" s="125" t="s">
        <v>80</v>
      </c>
      <c r="B63" s="126" t="s">
        <v>15</v>
      </c>
      <c r="C63" s="127" t="s">
        <v>239</v>
      </c>
      <c r="D63" s="94">
        <v>9</v>
      </c>
      <c r="E63" s="128"/>
      <c r="F63" s="94">
        <v>22</v>
      </c>
      <c r="G63" s="94">
        <v>9</v>
      </c>
      <c r="H63" s="128"/>
      <c r="I63" s="146"/>
      <c r="J63" s="157"/>
      <c r="K63" s="157"/>
    </row>
    <row r="64" spans="1:11">
      <c r="A64" s="125" t="s">
        <v>74</v>
      </c>
      <c r="B64" s="126" t="s">
        <v>24</v>
      </c>
      <c r="C64" s="127" t="s">
        <v>238</v>
      </c>
      <c r="D64" s="94">
        <v>18</v>
      </c>
      <c r="E64" s="94">
        <v>22</v>
      </c>
      <c r="F64" s="94">
        <v>17</v>
      </c>
      <c r="G64" s="128"/>
      <c r="H64" s="128"/>
      <c r="I64" s="146"/>
      <c r="J64" s="157"/>
      <c r="K64" s="157"/>
    </row>
    <row r="65" spans="1:11">
      <c r="A65" s="144" t="s">
        <v>262</v>
      </c>
      <c r="B65" s="158" t="s">
        <v>19</v>
      </c>
      <c r="C65" s="140" t="s">
        <v>240</v>
      </c>
      <c r="D65" s="128"/>
      <c r="E65" s="132">
        <v>30</v>
      </c>
      <c r="F65" s="132">
        <v>43</v>
      </c>
      <c r="G65" s="128"/>
      <c r="H65" s="128"/>
      <c r="I65" s="146"/>
      <c r="J65" s="157"/>
      <c r="K65" s="157"/>
    </row>
    <row r="66" spans="1:11">
      <c r="A66" s="125" t="s">
        <v>55</v>
      </c>
      <c r="B66" s="126" t="s">
        <v>23</v>
      </c>
      <c r="C66" s="127" t="s">
        <v>237</v>
      </c>
      <c r="D66" s="94">
        <v>16</v>
      </c>
      <c r="E66" s="128"/>
      <c r="F66" s="94">
        <v>40</v>
      </c>
      <c r="G66" s="94">
        <v>37</v>
      </c>
      <c r="H66" s="128"/>
      <c r="I66" s="146"/>
      <c r="J66" s="157"/>
      <c r="K66" s="157"/>
    </row>
    <row r="67" spans="1:11">
      <c r="A67" s="125" t="s">
        <v>82</v>
      </c>
      <c r="B67" s="126" t="s">
        <v>24</v>
      </c>
      <c r="C67" s="127" t="s">
        <v>239</v>
      </c>
      <c r="D67" s="94">
        <v>20</v>
      </c>
      <c r="E67" s="128"/>
      <c r="F67" s="94">
        <v>36</v>
      </c>
      <c r="G67" s="94">
        <v>48</v>
      </c>
      <c r="H67" s="128"/>
      <c r="I67" s="146"/>
      <c r="J67" s="157"/>
      <c r="K67" s="157"/>
    </row>
    <row r="68" spans="1:11">
      <c r="A68" s="125" t="s">
        <v>62</v>
      </c>
      <c r="B68" s="126" t="s">
        <v>249</v>
      </c>
      <c r="C68" s="127" t="s">
        <v>238</v>
      </c>
      <c r="D68" s="94">
        <v>42</v>
      </c>
      <c r="E68" s="94">
        <v>33</v>
      </c>
      <c r="F68" s="94">
        <v>38</v>
      </c>
      <c r="G68" s="133"/>
      <c r="H68" s="133"/>
      <c r="I68" s="146"/>
      <c r="J68" s="157"/>
      <c r="K68" s="157"/>
    </row>
    <row r="69" spans="1:11">
      <c r="A69" s="125" t="s">
        <v>263</v>
      </c>
      <c r="B69" s="126" t="s">
        <v>38</v>
      </c>
      <c r="C69" s="127" t="s">
        <v>239</v>
      </c>
      <c r="D69" s="94">
        <v>58</v>
      </c>
      <c r="E69" s="94">
        <v>59</v>
      </c>
      <c r="F69" s="128"/>
      <c r="G69" s="128"/>
      <c r="H69" s="133"/>
      <c r="I69" s="146"/>
      <c r="J69" s="157"/>
      <c r="K69" s="157"/>
    </row>
    <row r="70" spans="1:11">
      <c r="A70" s="159" t="s">
        <v>66</v>
      </c>
      <c r="B70" s="160" t="s">
        <v>241</v>
      </c>
      <c r="C70" s="161" t="s">
        <v>237</v>
      </c>
      <c r="D70" s="128"/>
      <c r="E70" s="132">
        <v>53</v>
      </c>
      <c r="F70" s="132">
        <v>42</v>
      </c>
      <c r="G70" s="132">
        <v>34</v>
      </c>
      <c r="H70" s="133"/>
      <c r="I70" s="146"/>
      <c r="J70" s="157"/>
      <c r="K70" s="157"/>
    </row>
    <row r="71" spans="1:11">
      <c r="A71" s="125" t="s">
        <v>61</v>
      </c>
      <c r="B71" s="126" t="s">
        <v>53</v>
      </c>
      <c r="C71" s="127" t="s">
        <v>240</v>
      </c>
      <c r="D71" s="94">
        <v>47</v>
      </c>
      <c r="E71" s="94">
        <v>47</v>
      </c>
      <c r="F71" s="128"/>
      <c r="G71" s="94">
        <v>38</v>
      </c>
      <c r="H71" s="94">
        <v>27</v>
      </c>
      <c r="I71" s="146"/>
      <c r="J71" s="157"/>
      <c r="K71" s="157"/>
    </row>
    <row r="72" spans="1:11">
      <c r="A72" s="125" t="s">
        <v>83</v>
      </c>
      <c r="B72" s="126" t="s">
        <v>84</v>
      </c>
      <c r="C72" s="127" t="s">
        <v>239</v>
      </c>
      <c r="D72" s="94">
        <v>54</v>
      </c>
      <c r="E72" s="128"/>
      <c r="F72" s="94">
        <v>57</v>
      </c>
      <c r="G72" s="94">
        <v>50</v>
      </c>
      <c r="H72" s="128"/>
      <c r="I72" s="146"/>
      <c r="J72" s="146"/>
      <c r="K72" s="146"/>
    </row>
    <row r="73" spans="1:11">
      <c r="A73" s="135" t="s">
        <v>110</v>
      </c>
      <c r="B73" s="136" t="s">
        <v>19</v>
      </c>
      <c r="C73" s="137" t="s">
        <v>251</v>
      </c>
      <c r="D73" s="128"/>
      <c r="E73" s="132">
        <v>66</v>
      </c>
      <c r="F73" s="132">
        <v>64</v>
      </c>
      <c r="G73" s="94">
        <v>31</v>
      </c>
      <c r="H73" s="128"/>
      <c r="I73" s="146"/>
      <c r="J73" s="157"/>
      <c r="K73" s="157"/>
    </row>
    <row r="74" spans="1:11">
      <c r="A74" s="125" t="s">
        <v>264</v>
      </c>
      <c r="B74" s="126" t="s">
        <v>241</v>
      </c>
      <c r="C74" s="127" t="s">
        <v>237</v>
      </c>
      <c r="D74" s="94">
        <v>83</v>
      </c>
      <c r="E74" s="128"/>
      <c r="F74" s="94">
        <v>47</v>
      </c>
      <c r="G74" s="132">
        <v>46</v>
      </c>
      <c r="H74" s="133"/>
      <c r="I74" s="146"/>
      <c r="J74" s="157"/>
      <c r="K74" s="157"/>
    </row>
    <row r="75" spans="1:11">
      <c r="A75" s="125" t="s">
        <v>69</v>
      </c>
      <c r="B75" s="126" t="s">
        <v>27</v>
      </c>
      <c r="C75" s="127" t="s">
        <v>240</v>
      </c>
      <c r="D75" s="94">
        <v>27</v>
      </c>
      <c r="E75" s="94">
        <v>55</v>
      </c>
      <c r="F75" s="94">
        <v>55</v>
      </c>
      <c r="G75" s="94">
        <v>44</v>
      </c>
      <c r="H75" s="128"/>
      <c r="I75" s="146"/>
      <c r="J75" s="157"/>
      <c r="K75" s="157"/>
    </row>
    <row r="76" spans="1:11">
      <c r="A76" s="125" t="s">
        <v>86</v>
      </c>
      <c r="B76" s="126" t="s">
        <v>20</v>
      </c>
      <c r="C76" s="127" t="s">
        <v>239</v>
      </c>
      <c r="D76" s="94">
        <v>66</v>
      </c>
      <c r="E76" s="128"/>
      <c r="F76" s="94">
        <v>74</v>
      </c>
      <c r="G76" s="94">
        <v>57</v>
      </c>
      <c r="H76" s="128"/>
      <c r="I76" s="146"/>
      <c r="J76" s="157"/>
      <c r="K76" s="157"/>
    </row>
    <row r="77" spans="1:11">
      <c r="A77" s="135" t="s">
        <v>265</v>
      </c>
      <c r="B77" s="136" t="s">
        <v>249</v>
      </c>
      <c r="C77" s="137" t="s">
        <v>238</v>
      </c>
      <c r="D77" s="128"/>
      <c r="E77" s="132">
        <v>76</v>
      </c>
      <c r="F77" s="132">
        <v>80</v>
      </c>
      <c r="G77" s="132">
        <v>58</v>
      </c>
      <c r="H77" s="133"/>
      <c r="I77" s="146"/>
      <c r="J77" s="157"/>
      <c r="K77" s="157"/>
    </row>
    <row r="78" spans="1:11">
      <c r="A78" s="159" t="s">
        <v>266</v>
      </c>
      <c r="B78" s="136" t="s">
        <v>249</v>
      </c>
      <c r="C78" s="137" t="s">
        <v>239</v>
      </c>
      <c r="D78" s="128"/>
      <c r="E78" s="132">
        <v>104</v>
      </c>
      <c r="F78" s="129">
        <v>111</v>
      </c>
      <c r="G78" s="133"/>
      <c r="H78" s="133"/>
      <c r="I78" s="146"/>
      <c r="J78" s="157"/>
      <c r="K78" s="157"/>
    </row>
    <row r="79" spans="1:11">
      <c r="A79" s="144" t="s">
        <v>267</v>
      </c>
      <c r="B79" s="145" t="s">
        <v>19</v>
      </c>
      <c r="C79" s="140" t="s">
        <v>244</v>
      </c>
      <c r="D79" s="128"/>
      <c r="E79" s="132">
        <v>96</v>
      </c>
      <c r="F79" s="132">
        <v>123</v>
      </c>
      <c r="G79" s="128"/>
      <c r="H79" s="128"/>
      <c r="I79" s="146"/>
      <c r="J79" s="157"/>
      <c r="K79" s="157"/>
    </row>
    <row r="80" spans="1:11">
      <c r="A80" s="125" t="s">
        <v>104</v>
      </c>
      <c r="B80" s="126" t="s">
        <v>15</v>
      </c>
      <c r="C80" s="127" t="s">
        <v>244</v>
      </c>
      <c r="D80" s="94">
        <v>81</v>
      </c>
      <c r="E80" s="128"/>
      <c r="F80" s="94">
        <v>84</v>
      </c>
      <c r="G80" s="94">
        <v>89</v>
      </c>
      <c r="H80" s="128"/>
      <c r="I80" s="146"/>
      <c r="J80" s="157"/>
      <c r="K80" s="157"/>
    </row>
    <row r="81" spans="1:11">
      <c r="A81" s="125" t="s">
        <v>87</v>
      </c>
      <c r="B81" s="126" t="s">
        <v>84</v>
      </c>
      <c r="C81" s="127" t="s">
        <v>239</v>
      </c>
      <c r="D81" s="94">
        <v>89</v>
      </c>
      <c r="E81" s="128"/>
      <c r="F81" s="94">
        <v>85</v>
      </c>
      <c r="G81" s="94">
        <v>82</v>
      </c>
      <c r="H81" s="128"/>
      <c r="I81" s="146"/>
      <c r="J81" s="157"/>
      <c r="K81" s="157"/>
    </row>
    <row r="82" spans="1:11">
      <c r="A82" s="125" t="s">
        <v>268</v>
      </c>
      <c r="B82" s="126" t="s">
        <v>182</v>
      </c>
      <c r="C82" s="127" t="s">
        <v>240</v>
      </c>
      <c r="D82" s="94">
        <v>73</v>
      </c>
      <c r="E82" s="94">
        <v>85</v>
      </c>
      <c r="F82" s="134">
        <v>107</v>
      </c>
      <c r="G82" s="128"/>
      <c r="H82" s="141"/>
      <c r="I82" s="146"/>
      <c r="J82" s="157"/>
      <c r="K82" s="157"/>
    </row>
    <row r="83" spans="1:11">
      <c r="A83" s="125" t="s">
        <v>269</v>
      </c>
      <c r="B83" s="126" t="s">
        <v>242</v>
      </c>
      <c r="C83" s="127" t="s">
        <v>238</v>
      </c>
      <c r="D83" s="94">
        <v>91</v>
      </c>
      <c r="E83" s="94">
        <v>89</v>
      </c>
      <c r="F83" s="94">
        <v>86</v>
      </c>
      <c r="G83" s="128"/>
      <c r="H83" s="141"/>
      <c r="I83" s="146"/>
      <c r="J83" s="157"/>
      <c r="K83" s="157"/>
    </row>
    <row r="84" spans="1:11">
      <c r="A84" s="125" t="s">
        <v>120</v>
      </c>
      <c r="B84" s="126" t="s">
        <v>242</v>
      </c>
      <c r="C84" s="127" t="s">
        <v>250</v>
      </c>
      <c r="D84" s="94">
        <v>95</v>
      </c>
      <c r="E84" s="128"/>
      <c r="F84" s="94">
        <v>100</v>
      </c>
      <c r="G84" s="94">
        <v>91</v>
      </c>
      <c r="H84" s="128"/>
      <c r="I84" s="146"/>
      <c r="J84" s="157"/>
      <c r="K84" s="157"/>
    </row>
    <row r="85" spans="1:11">
      <c r="A85" s="125" t="s">
        <v>270</v>
      </c>
      <c r="B85" s="126" t="s">
        <v>242</v>
      </c>
      <c r="C85" s="127" t="s">
        <v>240</v>
      </c>
      <c r="D85" s="94">
        <v>103</v>
      </c>
      <c r="E85" s="94">
        <v>101</v>
      </c>
      <c r="F85" s="94">
        <v>82</v>
      </c>
      <c r="G85" s="128"/>
      <c r="H85" s="141"/>
      <c r="I85" s="146"/>
      <c r="J85" s="157"/>
      <c r="K85" s="157"/>
    </row>
    <row r="86" spans="1:11">
      <c r="A86" s="125" t="s">
        <v>107</v>
      </c>
      <c r="B86" s="126" t="s">
        <v>242</v>
      </c>
      <c r="C86" s="127" t="s">
        <v>244</v>
      </c>
      <c r="D86" s="94">
        <v>105</v>
      </c>
      <c r="E86" s="94">
        <v>110</v>
      </c>
      <c r="F86" s="94">
        <v>75</v>
      </c>
      <c r="G86" s="128"/>
      <c r="H86" s="134">
        <v>49</v>
      </c>
      <c r="I86" s="146"/>
      <c r="J86" s="157"/>
      <c r="K86" s="157"/>
    </row>
    <row r="87" spans="1:11">
      <c r="A87" s="142" t="s">
        <v>123</v>
      </c>
      <c r="B87" s="143" t="s">
        <v>246</v>
      </c>
      <c r="C87" s="129" t="s">
        <v>250</v>
      </c>
      <c r="D87" s="128"/>
      <c r="E87" s="132">
        <v>116</v>
      </c>
      <c r="F87" s="132">
        <v>108</v>
      </c>
      <c r="G87" s="132">
        <v>88</v>
      </c>
      <c r="H87" s="133"/>
      <c r="I87" s="146"/>
      <c r="J87" s="157"/>
      <c r="K87" s="157"/>
    </row>
    <row r="88" spans="1:11">
      <c r="A88" s="125" t="s">
        <v>114</v>
      </c>
      <c r="B88" s="126" t="s">
        <v>16</v>
      </c>
      <c r="C88" s="127" t="s">
        <v>251</v>
      </c>
      <c r="D88" s="94">
        <v>108</v>
      </c>
      <c r="E88" s="94">
        <v>115</v>
      </c>
      <c r="F88" s="94">
        <v>113</v>
      </c>
      <c r="G88" s="128"/>
      <c r="H88" s="141"/>
      <c r="I88" s="146"/>
      <c r="J88" s="157"/>
      <c r="K88" s="157"/>
    </row>
    <row r="89" spans="1:11">
      <c r="A89" s="144" t="s">
        <v>89</v>
      </c>
      <c r="B89" s="145" t="s">
        <v>23</v>
      </c>
      <c r="C89" s="140" t="s">
        <v>239</v>
      </c>
      <c r="D89" s="128"/>
      <c r="E89" s="132">
        <v>121</v>
      </c>
      <c r="F89" s="132">
        <v>120</v>
      </c>
      <c r="G89" s="134">
        <v>98</v>
      </c>
      <c r="H89" s="141"/>
      <c r="I89" s="146"/>
      <c r="J89" s="157"/>
      <c r="K89" s="157"/>
    </row>
    <row r="90" spans="1:11">
      <c r="A90" s="125" t="s">
        <v>124</v>
      </c>
      <c r="B90" s="126" t="s">
        <v>53</v>
      </c>
      <c r="C90" s="127" t="s">
        <v>250</v>
      </c>
      <c r="D90" s="94">
        <v>113</v>
      </c>
      <c r="E90" s="128"/>
      <c r="F90" s="94">
        <v>129</v>
      </c>
      <c r="G90" s="132">
        <v>106</v>
      </c>
      <c r="H90" s="133"/>
      <c r="I90" s="146"/>
      <c r="J90" s="157"/>
      <c r="K90" s="157"/>
    </row>
    <row r="91" spans="1:11">
      <c r="A91" s="125" t="s">
        <v>271</v>
      </c>
      <c r="B91" s="126" t="s">
        <v>38</v>
      </c>
      <c r="C91" s="127" t="s">
        <v>244</v>
      </c>
      <c r="D91" s="94">
        <v>87</v>
      </c>
      <c r="E91" s="94">
        <v>77</v>
      </c>
      <c r="F91" s="94">
        <v>92</v>
      </c>
      <c r="G91" s="134">
        <v>95</v>
      </c>
      <c r="H91" s="141"/>
      <c r="I91" s="146"/>
      <c r="J91" s="157"/>
      <c r="K91" s="157"/>
    </row>
    <row r="92" spans="1:11">
      <c r="A92" s="125" t="s">
        <v>125</v>
      </c>
      <c r="B92" s="126" t="s">
        <v>16</v>
      </c>
      <c r="C92" s="127" t="s">
        <v>250</v>
      </c>
      <c r="D92" s="94">
        <v>119</v>
      </c>
      <c r="E92" s="128"/>
      <c r="F92" s="94">
        <v>131</v>
      </c>
      <c r="G92" s="134">
        <v>107</v>
      </c>
      <c r="H92" s="134">
        <v>92</v>
      </c>
      <c r="I92" s="146"/>
      <c r="J92" s="157"/>
      <c r="K92" s="157"/>
    </row>
    <row r="93" spans="1:11">
      <c r="A93" s="125" t="s">
        <v>272</v>
      </c>
      <c r="B93" s="126" t="s">
        <v>249</v>
      </c>
      <c r="C93" s="127" t="s">
        <v>244</v>
      </c>
      <c r="D93" s="94">
        <v>125</v>
      </c>
      <c r="E93" s="128"/>
      <c r="F93" s="94">
        <v>133</v>
      </c>
      <c r="G93" s="134">
        <v>105</v>
      </c>
      <c r="H93" s="141"/>
      <c r="I93" s="146"/>
      <c r="J93" s="157"/>
      <c r="K93" s="157"/>
    </row>
    <row r="94" spans="1:11">
      <c r="A94" s="144" t="s">
        <v>126</v>
      </c>
      <c r="B94" s="145" t="s">
        <v>27</v>
      </c>
      <c r="C94" s="140" t="s">
        <v>250</v>
      </c>
      <c r="D94" s="128"/>
      <c r="E94" s="132">
        <v>129</v>
      </c>
      <c r="F94" s="132">
        <v>132</v>
      </c>
      <c r="G94" s="134">
        <v>108</v>
      </c>
      <c r="H94" s="141"/>
      <c r="I94" s="146"/>
      <c r="J94" s="157"/>
      <c r="K94" s="157"/>
    </row>
    <row r="95" spans="1:11">
      <c r="A95" s="147" t="s">
        <v>273</v>
      </c>
      <c r="B95" s="148" t="s">
        <v>20</v>
      </c>
      <c r="C95" s="149" t="s">
        <v>244</v>
      </c>
      <c r="D95" s="132">
        <v>134</v>
      </c>
      <c r="E95" s="132">
        <v>137</v>
      </c>
      <c r="F95" s="128"/>
      <c r="G95" s="134">
        <v>116</v>
      </c>
      <c r="H95" s="141"/>
      <c r="I95" s="146"/>
      <c r="J95" s="157"/>
      <c r="K95" s="157"/>
    </row>
    <row r="96" spans="1:11">
      <c r="A96" s="147" t="s">
        <v>127</v>
      </c>
      <c r="B96" s="148" t="s">
        <v>20</v>
      </c>
      <c r="C96" s="149" t="s">
        <v>250</v>
      </c>
      <c r="D96" s="132">
        <v>128</v>
      </c>
      <c r="E96" s="132">
        <v>131</v>
      </c>
      <c r="F96" s="132">
        <v>135</v>
      </c>
      <c r="G96" s="128"/>
      <c r="H96" s="141"/>
      <c r="I96" s="146"/>
      <c r="J96" s="157"/>
      <c r="K96" s="157"/>
    </row>
    <row r="97" spans="1:11">
      <c r="A97" s="147" t="s">
        <v>116</v>
      </c>
      <c r="B97" s="148" t="s">
        <v>24</v>
      </c>
      <c r="C97" s="149" t="s">
        <v>251</v>
      </c>
      <c r="D97" s="132">
        <v>130</v>
      </c>
      <c r="E97" s="132">
        <v>133</v>
      </c>
      <c r="F97" s="132">
        <v>139</v>
      </c>
      <c r="G97" s="141"/>
      <c r="H97" s="141"/>
      <c r="I97" s="146"/>
      <c r="J97" s="157"/>
      <c r="K97" s="157"/>
    </row>
    <row r="98" spans="1:11">
      <c r="A98" s="147" t="s">
        <v>274</v>
      </c>
      <c r="B98" s="148" t="s">
        <v>182</v>
      </c>
      <c r="C98" s="149" t="s">
        <v>244</v>
      </c>
      <c r="D98" s="132">
        <v>141</v>
      </c>
      <c r="E98" s="132">
        <v>139</v>
      </c>
      <c r="F98" s="132">
        <v>146</v>
      </c>
      <c r="G98" s="128"/>
      <c r="H98" s="141"/>
      <c r="I98" s="146"/>
      <c r="J98" s="157"/>
      <c r="K98" s="157"/>
    </row>
    <row r="99" spans="1:11">
      <c r="A99" s="135" t="s">
        <v>275</v>
      </c>
      <c r="B99" s="162" t="s">
        <v>32</v>
      </c>
      <c r="C99" s="138" t="s">
        <v>244</v>
      </c>
      <c r="D99" s="146"/>
      <c r="E99" s="146"/>
      <c r="F99" s="132">
        <v>90</v>
      </c>
      <c r="G99" s="128"/>
      <c r="H99" s="128"/>
      <c r="I99" s="146"/>
      <c r="J99" s="146"/>
      <c r="K99" s="146"/>
    </row>
    <row r="100" spans="1:11">
      <c r="A100" s="135" t="s">
        <v>276</v>
      </c>
      <c r="B100" s="162" t="s">
        <v>277</v>
      </c>
      <c r="C100" s="138" t="s">
        <v>240</v>
      </c>
      <c r="D100" s="146"/>
      <c r="E100" s="146"/>
      <c r="F100" s="132">
        <v>103</v>
      </c>
      <c r="G100" s="128"/>
      <c r="H100" s="133"/>
      <c r="I100" s="146"/>
      <c r="J100" s="146"/>
      <c r="K100" s="146"/>
    </row>
    <row r="101" spans="1:11">
      <c r="A101" s="135" t="s">
        <v>278</v>
      </c>
      <c r="B101" s="162" t="s">
        <v>277</v>
      </c>
      <c r="C101" s="138" t="s">
        <v>239</v>
      </c>
      <c r="D101" s="146"/>
      <c r="E101" s="146"/>
      <c r="F101" s="132">
        <v>65</v>
      </c>
      <c r="G101" s="128"/>
      <c r="H101" s="132">
        <v>53</v>
      </c>
      <c r="I101" s="146"/>
      <c r="J101" s="146"/>
      <c r="K101" s="146"/>
    </row>
    <row r="102" spans="1:11">
      <c r="A102" s="135" t="s">
        <v>279</v>
      </c>
      <c r="B102" s="162" t="s">
        <v>19</v>
      </c>
      <c r="C102" s="138" t="s">
        <v>239</v>
      </c>
      <c r="D102" s="146"/>
      <c r="E102" s="146"/>
      <c r="F102" s="132">
        <v>30</v>
      </c>
      <c r="G102" s="128"/>
      <c r="H102" s="133"/>
      <c r="I102" s="146"/>
      <c r="J102" s="146"/>
      <c r="K102" s="146"/>
    </row>
    <row r="103" spans="1:11">
      <c r="A103" s="135" t="s">
        <v>280</v>
      </c>
      <c r="B103" s="162" t="s">
        <v>39</v>
      </c>
      <c r="C103" s="138" t="s">
        <v>238</v>
      </c>
      <c r="D103" s="146"/>
      <c r="E103" s="146"/>
      <c r="F103" s="132">
        <v>45</v>
      </c>
      <c r="G103" s="128"/>
      <c r="H103" s="128"/>
      <c r="I103" s="146"/>
      <c r="J103" s="146"/>
      <c r="K103" s="146"/>
    </row>
    <row r="104" spans="1:11">
      <c r="A104" s="135" t="s">
        <v>281</v>
      </c>
      <c r="B104" s="162" t="s">
        <v>39</v>
      </c>
      <c r="C104" s="138" t="s">
        <v>238</v>
      </c>
      <c r="D104" s="146"/>
      <c r="E104" s="146"/>
      <c r="F104" s="132">
        <v>25</v>
      </c>
      <c r="G104" s="128"/>
      <c r="H104" s="133"/>
      <c r="I104" s="146"/>
      <c r="J104" s="146"/>
      <c r="K104" s="146"/>
    </row>
    <row r="105" spans="1:11">
      <c r="A105" s="135" t="s">
        <v>282</v>
      </c>
      <c r="B105" s="162" t="s">
        <v>246</v>
      </c>
      <c r="C105" s="138" t="s">
        <v>238</v>
      </c>
      <c r="D105" s="146"/>
      <c r="E105" s="146"/>
      <c r="F105" s="132">
        <v>112</v>
      </c>
      <c r="G105" s="128"/>
      <c r="H105" s="128"/>
      <c r="I105" s="146"/>
      <c r="J105" s="146"/>
      <c r="K105" s="146"/>
    </row>
    <row r="106" spans="1:11">
      <c r="A106" s="163" t="s">
        <v>283</v>
      </c>
      <c r="B106" s="164" t="s">
        <v>246</v>
      </c>
      <c r="C106" s="138" t="s">
        <v>237</v>
      </c>
      <c r="D106" s="146"/>
      <c r="E106" s="146"/>
      <c r="F106" s="132">
        <v>53</v>
      </c>
      <c r="G106" s="128"/>
      <c r="H106" s="128"/>
      <c r="I106" s="146"/>
      <c r="J106" s="146"/>
      <c r="K106" s="146"/>
    </row>
    <row r="107" spans="1:11">
      <c r="A107" s="144" t="s">
        <v>284</v>
      </c>
      <c r="B107" s="158" t="s">
        <v>249</v>
      </c>
      <c r="C107" s="138" t="s">
        <v>244</v>
      </c>
      <c r="D107" s="146"/>
      <c r="E107" s="146"/>
      <c r="F107" s="132">
        <v>122</v>
      </c>
      <c r="G107" s="128"/>
      <c r="H107" s="133"/>
      <c r="I107" s="146"/>
      <c r="J107" s="146"/>
      <c r="K107" s="146"/>
    </row>
    <row r="108" spans="1:11">
      <c r="A108" s="144" t="s">
        <v>285</v>
      </c>
      <c r="B108" s="158" t="s">
        <v>52</v>
      </c>
      <c r="C108" s="138" t="s">
        <v>240</v>
      </c>
      <c r="D108" s="146"/>
      <c r="E108" s="146"/>
      <c r="F108" s="132">
        <v>79</v>
      </c>
      <c r="G108" s="146"/>
      <c r="H108" s="133"/>
      <c r="I108" s="146"/>
      <c r="J108" s="146"/>
      <c r="K108" s="146"/>
    </row>
    <row r="109" spans="1:11">
      <c r="A109" s="144" t="s">
        <v>286</v>
      </c>
      <c r="B109" s="158" t="s">
        <v>52</v>
      </c>
      <c r="C109" s="138" t="s">
        <v>240</v>
      </c>
      <c r="D109" s="146"/>
      <c r="E109" s="146"/>
      <c r="F109" s="132">
        <v>61</v>
      </c>
      <c r="G109" s="146"/>
      <c r="H109" s="128"/>
      <c r="I109" s="146"/>
      <c r="J109" s="146"/>
      <c r="K109" s="146"/>
    </row>
    <row r="110" spans="1:11">
      <c r="A110" s="144" t="s">
        <v>287</v>
      </c>
      <c r="B110" s="158" t="s">
        <v>52</v>
      </c>
      <c r="C110" s="138" t="s">
        <v>237</v>
      </c>
      <c r="D110" s="146"/>
      <c r="E110" s="146"/>
      <c r="F110" s="132">
        <v>60</v>
      </c>
      <c r="G110" s="146"/>
      <c r="H110" s="133"/>
      <c r="I110" s="146"/>
      <c r="J110" s="146"/>
      <c r="K110" s="146"/>
    </row>
    <row r="111" spans="1:11">
      <c r="A111" s="142" t="s">
        <v>288</v>
      </c>
      <c r="B111" s="165" t="s">
        <v>52</v>
      </c>
      <c r="C111" s="138" t="s">
        <v>243</v>
      </c>
      <c r="D111" s="146"/>
      <c r="E111" s="146"/>
      <c r="F111" s="132">
        <v>50</v>
      </c>
      <c r="G111" s="94">
        <v>45</v>
      </c>
      <c r="H111" s="128"/>
      <c r="I111" s="146"/>
      <c r="J111" s="146"/>
      <c r="K111" s="146"/>
    </row>
    <row r="112" spans="1:11">
      <c r="A112" s="144" t="s">
        <v>289</v>
      </c>
      <c r="B112" s="158" t="s">
        <v>52</v>
      </c>
      <c r="C112" s="138" t="s">
        <v>237</v>
      </c>
      <c r="D112" s="146"/>
      <c r="E112" s="146"/>
      <c r="F112" s="94">
        <v>26</v>
      </c>
      <c r="G112" s="146"/>
      <c r="H112" s="133"/>
      <c r="I112" s="146"/>
      <c r="J112" s="146"/>
      <c r="K112" s="146"/>
    </row>
    <row r="113" spans="1:11">
      <c r="A113" s="142" t="s">
        <v>290</v>
      </c>
      <c r="B113" s="165" t="s">
        <v>52</v>
      </c>
      <c r="C113" s="138" t="s">
        <v>237</v>
      </c>
      <c r="D113" s="146"/>
      <c r="E113" s="146"/>
      <c r="F113" s="94">
        <v>7</v>
      </c>
      <c r="G113" s="146"/>
      <c r="H113" s="94">
        <v>3</v>
      </c>
      <c r="I113" s="146"/>
      <c r="J113" s="146"/>
      <c r="K113" s="146"/>
    </row>
    <row r="114" spans="1:11">
      <c r="A114" s="135" t="s">
        <v>291</v>
      </c>
      <c r="B114" s="162" t="s">
        <v>242</v>
      </c>
      <c r="C114" s="138" t="s">
        <v>239</v>
      </c>
      <c r="D114" s="146"/>
      <c r="E114" s="146"/>
      <c r="F114" s="94">
        <v>102</v>
      </c>
      <c r="G114" s="128"/>
      <c r="H114" s="133"/>
      <c r="I114" s="146"/>
      <c r="J114" s="146"/>
      <c r="K114" s="146"/>
    </row>
    <row r="115" spans="1:11">
      <c r="A115" s="144" t="s">
        <v>292</v>
      </c>
      <c r="B115" s="158" t="s">
        <v>242</v>
      </c>
      <c r="C115" s="138" t="s">
        <v>244</v>
      </c>
      <c r="D115" s="146"/>
      <c r="E115" s="146"/>
      <c r="F115" s="94">
        <v>98</v>
      </c>
      <c r="G115" s="128"/>
      <c r="H115" s="133"/>
      <c r="I115" s="146"/>
      <c r="J115" s="146"/>
      <c r="K115" s="146"/>
    </row>
    <row r="116" spans="1:11">
      <c r="A116" s="144" t="s">
        <v>293</v>
      </c>
      <c r="B116" s="158" t="s">
        <v>15</v>
      </c>
      <c r="C116" s="138" t="s">
        <v>250</v>
      </c>
      <c r="D116" s="146"/>
      <c r="E116" s="146"/>
      <c r="F116" s="94">
        <v>145</v>
      </c>
      <c r="G116" s="128"/>
      <c r="H116" s="128"/>
      <c r="I116" s="146"/>
      <c r="J116" s="146"/>
      <c r="K116" s="146"/>
    </row>
    <row r="117" spans="1:11">
      <c r="A117" s="144" t="s">
        <v>294</v>
      </c>
      <c r="B117" s="158" t="s">
        <v>15</v>
      </c>
      <c r="C117" s="138" t="s">
        <v>239</v>
      </c>
      <c r="D117" s="146"/>
      <c r="E117" s="146"/>
      <c r="F117" s="94">
        <v>101</v>
      </c>
      <c r="G117" s="132">
        <v>87</v>
      </c>
      <c r="H117" s="133"/>
      <c r="I117" s="146"/>
      <c r="J117" s="146"/>
      <c r="K117" s="146"/>
    </row>
    <row r="118" spans="1:11">
      <c r="A118" s="144" t="s">
        <v>295</v>
      </c>
      <c r="B118" s="158" t="s">
        <v>33</v>
      </c>
      <c r="C118" s="138" t="s">
        <v>243</v>
      </c>
      <c r="D118" s="146"/>
      <c r="E118" s="146"/>
      <c r="F118" s="94">
        <v>16</v>
      </c>
      <c r="G118" s="132">
        <v>10</v>
      </c>
      <c r="H118" s="133"/>
      <c r="I118" s="146"/>
      <c r="J118" s="146"/>
      <c r="K118" s="146"/>
    </row>
    <row r="119" spans="1:11">
      <c r="A119" s="135" t="s">
        <v>296</v>
      </c>
      <c r="B119" s="162" t="s">
        <v>23</v>
      </c>
      <c r="C119" s="138" t="s">
        <v>238</v>
      </c>
      <c r="D119" s="146"/>
      <c r="E119" s="146"/>
      <c r="F119" s="94">
        <v>126</v>
      </c>
      <c r="G119" s="128"/>
      <c r="H119" s="128"/>
      <c r="I119" s="146"/>
      <c r="J119" s="146"/>
      <c r="K119" s="146"/>
    </row>
    <row r="120" spans="1:11">
      <c r="A120" s="144" t="s">
        <v>297</v>
      </c>
      <c r="B120" s="158" t="s">
        <v>84</v>
      </c>
      <c r="C120" s="138" t="s">
        <v>238</v>
      </c>
      <c r="D120" s="146"/>
      <c r="E120" s="146"/>
      <c r="F120" s="94">
        <v>128</v>
      </c>
      <c r="G120" s="132">
        <v>121</v>
      </c>
      <c r="H120" s="133"/>
      <c r="I120" s="146"/>
      <c r="J120" s="146"/>
      <c r="K120" s="146"/>
    </row>
    <row r="121" spans="1:11">
      <c r="A121" s="144" t="s">
        <v>298</v>
      </c>
      <c r="B121" s="158" t="s">
        <v>84</v>
      </c>
      <c r="C121" s="138" t="s">
        <v>251</v>
      </c>
      <c r="D121" s="146"/>
      <c r="E121" s="146"/>
      <c r="F121" s="94">
        <v>118</v>
      </c>
      <c r="G121" s="94">
        <v>92</v>
      </c>
      <c r="H121" s="128"/>
      <c r="I121" s="146"/>
      <c r="J121" s="146"/>
      <c r="K121" s="146"/>
    </row>
    <row r="122" spans="1:11">
      <c r="A122" s="144" t="s">
        <v>299</v>
      </c>
      <c r="B122" s="158" t="s">
        <v>27</v>
      </c>
      <c r="C122" s="138" t="s">
        <v>237</v>
      </c>
      <c r="D122" s="146"/>
      <c r="E122" s="146"/>
      <c r="F122" s="94">
        <v>93</v>
      </c>
      <c r="G122" s="146"/>
      <c r="H122" s="133"/>
      <c r="I122" s="146"/>
      <c r="J122" s="146"/>
      <c r="K122" s="146"/>
    </row>
    <row r="123" spans="1:11">
      <c r="A123" s="144" t="s">
        <v>300</v>
      </c>
      <c r="B123" s="158" t="s">
        <v>27</v>
      </c>
      <c r="C123" s="138" t="s">
        <v>240</v>
      </c>
      <c r="D123" s="146"/>
      <c r="E123" s="146"/>
      <c r="F123" s="94">
        <v>88</v>
      </c>
      <c r="G123" s="94">
        <v>69</v>
      </c>
      <c r="H123" s="128"/>
      <c r="I123" s="146"/>
      <c r="J123" s="146"/>
      <c r="K123" s="146"/>
    </row>
    <row r="124" spans="1:11">
      <c r="A124" s="144" t="s">
        <v>301</v>
      </c>
      <c r="B124" s="158" t="s">
        <v>27</v>
      </c>
      <c r="C124" s="138" t="s">
        <v>240</v>
      </c>
      <c r="D124" s="146"/>
      <c r="E124" s="146"/>
      <c r="F124" s="94">
        <v>81</v>
      </c>
      <c r="G124" s="94">
        <v>67</v>
      </c>
      <c r="H124" s="94">
        <v>62</v>
      </c>
      <c r="I124" s="146"/>
      <c r="J124" s="146"/>
      <c r="K124" s="146"/>
    </row>
    <row r="125" spans="1:11">
      <c r="A125" s="144" t="s">
        <v>302</v>
      </c>
      <c r="B125" s="158" t="s">
        <v>27</v>
      </c>
      <c r="C125" s="138" t="s">
        <v>239</v>
      </c>
      <c r="D125" s="166"/>
      <c r="E125" s="128"/>
      <c r="F125" s="94">
        <v>67</v>
      </c>
      <c r="G125" s="146"/>
      <c r="H125" s="132">
        <v>63</v>
      </c>
      <c r="I125" s="146"/>
      <c r="J125" s="146"/>
      <c r="K125" s="146"/>
    </row>
    <row r="126" spans="1:11">
      <c r="A126" s="135" t="s">
        <v>303</v>
      </c>
      <c r="B126" s="162" t="s">
        <v>38</v>
      </c>
      <c r="C126" s="167" t="s">
        <v>239</v>
      </c>
      <c r="D126" s="128"/>
      <c r="E126" s="128"/>
      <c r="F126" s="94">
        <v>106</v>
      </c>
      <c r="G126" s="94">
        <v>72</v>
      </c>
      <c r="H126" s="94">
        <v>64</v>
      </c>
      <c r="I126" s="146"/>
      <c r="J126" s="146"/>
      <c r="K126" s="146"/>
    </row>
    <row r="127" spans="1:11">
      <c r="A127" s="159" t="s">
        <v>304</v>
      </c>
      <c r="B127" s="164" t="s">
        <v>38</v>
      </c>
      <c r="C127" s="168" t="s">
        <v>243</v>
      </c>
      <c r="D127" s="128"/>
      <c r="E127" s="128"/>
      <c r="F127" s="94">
        <v>89</v>
      </c>
      <c r="G127" s="94">
        <v>93</v>
      </c>
      <c r="H127" s="94">
        <v>67</v>
      </c>
      <c r="I127" s="146"/>
      <c r="J127" s="146"/>
      <c r="K127" s="146"/>
    </row>
    <row r="128" spans="1:11">
      <c r="A128" s="144" t="s">
        <v>305</v>
      </c>
      <c r="B128" s="158" t="s">
        <v>57</v>
      </c>
      <c r="C128" s="169" t="s">
        <v>251</v>
      </c>
      <c r="D128" s="128"/>
      <c r="E128" s="128"/>
      <c r="F128" s="94">
        <v>141</v>
      </c>
      <c r="G128" s="128"/>
      <c r="H128" s="128"/>
      <c r="I128" s="146"/>
      <c r="J128" s="146"/>
      <c r="K128" s="146"/>
    </row>
    <row r="129" spans="1:11">
      <c r="A129" s="144" t="s">
        <v>306</v>
      </c>
      <c r="B129" s="158" t="s">
        <v>57</v>
      </c>
      <c r="C129" s="169" t="s">
        <v>239</v>
      </c>
      <c r="D129" s="128"/>
      <c r="E129" s="128"/>
      <c r="F129" s="94">
        <v>137</v>
      </c>
      <c r="G129" s="132">
        <v>111</v>
      </c>
      <c r="H129" s="133"/>
      <c r="I129" s="146"/>
      <c r="J129" s="146"/>
      <c r="K129" s="146"/>
    </row>
    <row r="130" spans="1:11">
      <c r="A130" s="144" t="s">
        <v>307</v>
      </c>
      <c r="B130" s="158" t="s">
        <v>57</v>
      </c>
      <c r="C130" s="138" t="s">
        <v>251</v>
      </c>
      <c r="D130" s="128"/>
      <c r="E130" s="128"/>
      <c r="F130" s="94">
        <v>125</v>
      </c>
      <c r="G130" s="128"/>
      <c r="H130" s="128"/>
      <c r="I130" s="146"/>
      <c r="J130" s="146"/>
      <c r="K130" s="146"/>
    </row>
    <row r="131" spans="1:11">
      <c r="A131" s="142" t="s">
        <v>308</v>
      </c>
      <c r="B131" s="165" t="s">
        <v>57</v>
      </c>
      <c r="C131" s="134" t="s">
        <v>237</v>
      </c>
      <c r="D131" s="128"/>
      <c r="E131" s="128"/>
      <c r="F131" s="94">
        <v>58</v>
      </c>
      <c r="G131" s="128"/>
      <c r="H131" s="128"/>
      <c r="I131" s="146"/>
      <c r="J131" s="146"/>
      <c r="K131" s="146"/>
    </row>
    <row r="132" spans="1:11">
      <c r="A132" s="135" t="s">
        <v>309</v>
      </c>
      <c r="B132" s="162" t="s">
        <v>57</v>
      </c>
      <c r="C132" s="167" t="s">
        <v>238</v>
      </c>
      <c r="D132" s="128"/>
      <c r="E132" s="128"/>
      <c r="F132" s="94">
        <v>18</v>
      </c>
      <c r="G132" s="128"/>
      <c r="H132" s="133"/>
      <c r="I132" s="146"/>
      <c r="J132" s="146"/>
      <c r="K132" s="146"/>
    </row>
    <row r="133" spans="1:11">
      <c r="A133" s="144" t="s">
        <v>310</v>
      </c>
      <c r="B133" s="158" t="s">
        <v>16</v>
      </c>
      <c r="C133" s="169" t="s">
        <v>244</v>
      </c>
      <c r="D133" s="128"/>
      <c r="E133" s="128"/>
      <c r="F133" s="94">
        <v>63</v>
      </c>
      <c r="G133" s="128"/>
      <c r="H133" s="128"/>
      <c r="I133" s="146"/>
      <c r="J133" s="146"/>
      <c r="K133" s="146"/>
    </row>
    <row r="134" spans="1:11">
      <c r="A134" s="135" t="s">
        <v>311</v>
      </c>
      <c r="B134" s="162" t="s">
        <v>182</v>
      </c>
      <c r="C134" s="167" t="s">
        <v>244</v>
      </c>
      <c r="D134" s="128"/>
      <c r="E134" s="128"/>
      <c r="F134" s="94">
        <v>127</v>
      </c>
      <c r="G134" s="128"/>
      <c r="H134" s="128"/>
      <c r="I134" s="146"/>
      <c r="J134" s="146"/>
      <c r="K134" s="146"/>
    </row>
    <row r="135" spans="1:11">
      <c r="A135" s="135" t="s">
        <v>312</v>
      </c>
      <c r="B135" s="162" t="s">
        <v>182</v>
      </c>
      <c r="C135" s="167" t="s">
        <v>237</v>
      </c>
      <c r="D135" s="128"/>
      <c r="E135" s="128"/>
      <c r="F135" s="94">
        <v>62</v>
      </c>
      <c r="G135" s="94">
        <v>64</v>
      </c>
      <c r="H135" s="94">
        <v>36</v>
      </c>
      <c r="I135" s="146"/>
      <c r="J135" s="146"/>
      <c r="K135" s="146"/>
    </row>
    <row r="136" spans="1:11">
      <c r="A136" s="144" t="s">
        <v>313</v>
      </c>
      <c r="B136" s="158" t="s">
        <v>53</v>
      </c>
      <c r="C136" s="169" t="s">
        <v>237</v>
      </c>
      <c r="D136" s="128"/>
      <c r="E136" s="128"/>
      <c r="F136" s="94">
        <v>33</v>
      </c>
      <c r="G136" s="128"/>
      <c r="H136" s="128"/>
      <c r="I136" s="146"/>
      <c r="J136" s="146"/>
      <c r="K136" s="146"/>
    </row>
    <row r="137" spans="1:11">
      <c r="A137" s="144" t="s">
        <v>314</v>
      </c>
      <c r="B137" s="158" t="s">
        <v>53</v>
      </c>
      <c r="C137" s="169" t="s">
        <v>237</v>
      </c>
      <c r="D137" s="128"/>
      <c r="E137" s="128"/>
      <c r="F137" s="94">
        <v>28</v>
      </c>
      <c r="G137" s="128"/>
      <c r="H137" s="128"/>
      <c r="I137" s="146"/>
      <c r="J137" s="146"/>
      <c r="K137" s="146"/>
    </row>
    <row r="138" spans="1:11">
      <c r="A138" s="135" t="s">
        <v>315</v>
      </c>
      <c r="B138" s="162" t="s">
        <v>316</v>
      </c>
      <c r="C138" s="167" t="s">
        <v>237</v>
      </c>
      <c r="D138" s="128"/>
      <c r="E138" s="128"/>
      <c r="F138" s="94">
        <v>119</v>
      </c>
      <c r="G138" s="128"/>
      <c r="H138" s="133"/>
      <c r="I138" s="146"/>
      <c r="J138" s="146"/>
      <c r="K138" s="146"/>
    </row>
    <row r="139" spans="1:11">
      <c r="A139" s="135" t="s">
        <v>317</v>
      </c>
      <c r="B139" s="162" t="s">
        <v>316</v>
      </c>
      <c r="C139" s="167" t="s">
        <v>237</v>
      </c>
      <c r="D139" s="128"/>
      <c r="E139" s="128"/>
      <c r="F139" s="94">
        <v>109</v>
      </c>
      <c r="G139" s="128"/>
      <c r="H139" s="133"/>
      <c r="I139" s="146"/>
      <c r="J139" s="146"/>
      <c r="K139" s="146"/>
    </row>
    <row r="140" spans="1:11">
      <c r="A140" s="159" t="s">
        <v>318</v>
      </c>
      <c r="B140" s="170" t="s">
        <v>316</v>
      </c>
      <c r="C140" s="168" t="s">
        <v>237</v>
      </c>
      <c r="D140" s="128"/>
      <c r="E140" s="128"/>
      <c r="F140" s="94">
        <v>56</v>
      </c>
      <c r="G140" s="128"/>
      <c r="H140" s="133"/>
      <c r="I140" s="146"/>
      <c r="J140" s="146"/>
      <c r="K140" s="146"/>
    </row>
    <row r="141" spans="1:11">
      <c r="A141" s="135" t="s">
        <v>319</v>
      </c>
      <c r="B141" s="162" t="s">
        <v>316</v>
      </c>
      <c r="C141" s="167" t="s">
        <v>243</v>
      </c>
      <c r="D141" s="128"/>
      <c r="E141" s="128"/>
      <c r="F141" s="94">
        <v>20</v>
      </c>
      <c r="G141" s="128"/>
      <c r="H141" s="128"/>
      <c r="I141" s="146"/>
      <c r="J141" s="146"/>
      <c r="K141" s="146"/>
    </row>
    <row r="142" spans="1:11">
      <c r="A142" s="125" t="s">
        <v>320</v>
      </c>
      <c r="B142" s="126" t="s">
        <v>52</v>
      </c>
      <c r="C142" s="127" t="s">
        <v>238</v>
      </c>
      <c r="D142" s="94">
        <v>1</v>
      </c>
      <c r="E142" s="128"/>
      <c r="F142" s="128"/>
      <c r="G142" s="146"/>
      <c r="H142" s="128"/>
      <c r="I142" s="146"/>
      <c r="J142" s="146"/>
      <c r="K142" s="146"/>
    </row>
    <row r="143" spans="1:11">
      <c r="A143" s="171" t="s">
        <v>321</v>
      </c>
      <c r="B143" s="126" t="s">
        <v>241</v>
      </c>
      <c r="C143" s="127" t="s">
        <v>237</v>
      </c>
      <c r="D143" s="128"/>
      <c r="E143" s="94">
        <v>1</v>
      </c>
      <c r="F143" s="128"/>
      <c r="G143" s="128"/>
      <c r="H143" s="128"/>
      <c r="I143" s="146"/>
      <c r="J143" s="146"/>
      <c r="K143" s="146"/>
    </row>
    <row r="144" spans="1:11">
      <c r="A144" s="171" t="s">
        <v>322</v>
      </c>
      <c r="B144" s="126" t="s">
        <v>323</v>
      </c>
      <c r="C144" s="127" t="s">
        <v>237</v>
      </c>
      <c r="D144" s="128"/>
      <c r="E144" s="94">
        <v>2</v>
      </c>
      <c r="F144" s="128"/>
      <c r="G144" s="128"/>
      <c r="H144" s="133"/>
      <c r="I144" s="146"/>
      <c r="J144" s="146"/>
      <c r="K144" s="146"/>
    </row>
    <row r="145" spans="1:11">
      <c r="A145" s="171" t="s">
        <v>324</v>
      </c>
      <c r="B145" s="126" t="s">
        <v>242</v>
      </c>
      <c r="C145" s="127" t="s">
        <v>237</v>
      </c>
      <c r="D145" s="128"/>
      <c r="E145" s="94">
        <v>3</v>
      </c>
      <c r="F145" s="128"/>
      <c r="G145" s="128"/>
      <c r="H145" s="133"/>
      <c r="I145" s="146"/>
      <c r="J145" s="146"/>
      <c r="K145" s="146"/>
    </row>
    <row r="146" spans="1:11">
      <c r="A146" s="171" t="s">
        <v>325</v>
      </c>
      <c r="B146" s="126" t="s">
        <v>52</v>
      </c>
      <c r="C146" s="127" t="s">
        <v>237</v>
      </c>
      <c r="D146" s="128"/>
      <c r="E146" s="94">
        <v>4</v>
      </c>
      <c r="F146" s="128"/>
      <c r="G146" s="94">
        <v>2</v>
      </c>
      <c r="H146" s="94">
        <v>1</v>
      </c>
      <c r="I146" s="146"/>
      <c r="J146" s="146"/>
      <c r="K146" s="146"/>
    </row>
    <row r="147" spans="1:11">
      <c r="A147" s="171" t="s">
        <v>326</v>
      </c>
      <c r="B147" s="126" t="s">
        <v>23</v>
      </c>
      <c r="C147" s="127" t="s">
        <v>237</v>
      </c>
      <c r="D147" s="128"/>
      <c r="E147" s="94">
        <v>5</v>
      </c>
      <c r="F147" s="128"/>
      <c r="G147" s="94">
        <v>3</v>
      </c>
      <c r="H147" s="128"/>
      <c r="I147" s="146"/>
      <c r="J147" s="146"/>
      <c r="K147" s="146"/>
    </row>
    <row r="148" spans="1:11">
      <c r="A148" s="125" t="s">
        <v>327</v>
      </c>
      <c r="B148" s="126" t="s">
        <v>38</v>
      </c>
      <c r="C148" s="127" t="s">
        <v>237</v>
      </c>
      <c r="D148" s="128"/>
      <c r="E148" s="94">
        <v>9</v>
      </c>
      <c r="F148" s="128"/>
      <c r="G148" s="128"/>
      <c r="H148" s="128"/>
      <c r="I148" s="146"/>
      <c r="J148" s="146"/>
      <c r="K148" s="146"/>
    </row>
    <row r="149" spans="1:11">
      <c r="A149" s="125" t="s">
        <v>328</v>
      </c>
      <c r="B149" s="126" t="s">
        <v>242</v>
      </c>
      <c r="C149" s="127" t="s">
        <v>238</v>
      </c>
      <c r="D149" s="128"/>
      <c r="E149" s="94">
        <v>11</v>
      </c>
      <c r="F149" s="128"/>
      <c r="G149" s="94">
        <v>13</v>
      </c>
      <c r="H149" s="132">
        <v>9</v>
      </c>
      <c r="I149" s="146"/>
      <c r="J149" s="146"/>
      <c r="K149" s="146"/>
    </row>
    <row r="150" spans="1:11">
      <c r="A150" s="125" t="s">
        <v>329</v>
      </c>
      <c r="B150" s="126" t="s">
        <v>24</v>
      </c>
      <c r="C150" s="127" t="s">
        <v>240</v>
      </c>
      <c r="D150" s="94">
        <v>11</v>
      </c>
      <c r="E150" s="128"/>
      <c r="F150" s="128"/>
      <c r="G150" s="128"/>
      <c r="H150" s="128"/>
      <c r="I150" s="146"/>
      <c r="J150" s="146"/>
      <c r="K150" s="146"/>
    </row>
    <row r="151" spans="1:11">
      <c r="A151" s="125" t="s">
        <v>330</v>
      </c>
      <c r="B151" s="126" t="s">
        <v>277</v>
      </c>
      <c r="C151" s="127" t="s">
        <v>237</v>
      </c>
      <c r="D151" s="128"/>
      <c r="E151" s="94">
        <v>16</v>
      </c>
      <c r="F151" s="128"/>
      <c r="G151" s="128"/>
      <c r="H151" s="128"/>
      <c r="I151" s="146"/>
      <c r="J151" s="146"/>
      <c r="K151" s="146"/>
    </row>
    <row r="152" spans="1:11">
      <c r="A152" s="159" t="s">
        <v>331</v>
      </c>
      <c r="B152" s="160" t="s">
        <v>38</v>
      </c>
      <c r="C152" s="161" t="s">
        <v>239</v>
      </c>
      <c r="D152" s="128"/>
      <c r="E152" s="132">
        <v>92</v>
      </c>
      <c r="F152" s="128"/>
      <c r="G152" s="128"/>
      <c r="H152" s="128"/>
      <c r="I152" s="146"/>
      <c r="J152" s="146"/>
      <c r="K152" s="146"/>
    </row>
    <row r="153" spans="1:11">
      <c r="A153" s="125" t="s">
        <v>332</v>
      </c>
      <c r="B153" s="126" t="s">
        <v>52</v>
      </c>
      <c r="C153" s="127" t="s">
        <v>237</v>
      </c>
      <c r="D153" s="94">
        <v>24</v>
      </c>
      <c r="E153" s="128"/>
      <c r="F153" s="128"/>
      <c r="G153" s="146"/>
      <c r="H153" s="132">
        <v>22</v>
      </c>
      <c r="I153" s="146"/>
      <c r="J153" s="146"/>
      <c r="K153" s="146"/>
    </row>
    <row r="154" spans="1:11">
      <c r="A154" s="144" t="s">
        <v>276</v>
      </c>
      <c r="B154" s="158" t="s">
        <v>51</v>
      </c>
      <c r="C154" s="140" t="s">
        <v>237</v>
      </c>
      <c r="D154" s="128"/>
      <c r="E154" s="132">
        <v>24</v>
      </c>
      <c r="F154" s="128"/>
      <c r="G154" s="128"/>
      <c r="H154" s="128"/>
      <c r="I154" s="146"/>
      <c r="J154" s="146"/>
      <c r="K154" s="146"/>
    </row>
    <row r="155" spans="1:11">
      <c r="A155" s="125" t="s">
        <v>333</v>
      </c>
      <c r="B155" s="126" t="s">
        <v>334</v>
      </c>
      <c r="C155" s="127" t="s">
        <v>240</v>
      </c>
      <c r="D155" s="94">
        <v>29</v>
      </c>
      <c r="E155" s="128"/>
      <c r="F155" s="128"/>
      <c r="G155" s="128"/>
      <c r="H155" s="94">
        <v>38</v>
      </c>
      <c r="I155" s="146"/>
      <c r="J155" s="146"/>
      <c r="K155" s="146"/>
    </row>
    <row r="156" spans="1:11">
      <c r="A156" s="125" t="s">
        <v>335</v>
      </c>
      <c r="B156" s="126" t="s">
        <v>53</v>
      </c>
      <c r="C156" s="127" t="s">
        <v>240</v>
      </c>
      <c r="D156" s="94">
        <v>32</v>
      </c>
      <c r="E156" s="128"/>
      <c r="F156" s="128"/>
      <c r="G156" s="128"/>
      <c r="H156" s="94">
        <v>19</v>
      </c>
      <c r="I156" s="146"/>
      <c r="J156" s="146"/>
      <c r="K156" s="146"/>
    </row>
    <row r="157" spans="1:11">
      <c r="A157" s="135" t="s">
        <v>336</v>
      </c>
      <c r="B157" s="162" t="s">
        <v>52</v>
      </c>
      <c r="C157" s="137" t="s">
        <v>240</v>
      </c>
      <c r="D157" s="128"/>
      <c r="E157" s="132">
        <v>36</v>
      </c>
      <c r="F157" s="128"/>
      <c r="G157" s="146"/>
      <c r="H157" s="133"/>
      <c r="I157" s="146"/>
      <c r="J157" s="146"/>
      <c r="K157" s="146"/>
    </row>
    <row r="158" spans="1:11">
      <c r="A158" s="125" t="s">
        <v>337</v>
      </c>
      <c r="B158" s="126" t="s">
        <v>24</v>
      </c>
      <c r="C158" s="127" t="s">
        <v>237</v>
      </c>
      <c r="D158" s="94">
        <v>37</v>
      </c>
      <c r="E158" s="128"/>
      <c r="F158" s="128"/>
      <c r="G158" s="94">
        <v>20</v>
      </c>
      <c r="H158" s="94">
        <v>24</v>
      </c>
      <c r="I158" s="146"/>
      <c r="J158" s="146"/>
      <c r="K158" s="146"/>
    </row>
    <row r="159" spans="1:11">
      <c r="A159" s="135" t="s">
        <v>338</v>
      </c>
      <c r="B159" s="136" t="s">
        <v>249</v>
      </c>
      <c r="C159" s="137" t="s">
        <v>238</v>
      </c>
      <c r="D159" s="128"/>
      <c r="E159" s="132">
        <v>38</v>
      </c>
      <c r="F159" s="128"/>
      <c r="G159" s="128"/>
      <c r="H159" s="133"/>
      <c r="I159" s="146"/>
      <c r="J159" s="146"/>
      <c r="K159" s="146"/>
    </row>
    <row r="160" spans="1:11">
      <c r="A160" s="144" t="s">
        <v>339</v>
      </c>
      <c r="B160" s="145" t="s">
        <v>52</v>
      </c>
      <c r="C160" s="140" t="s">
        <v>237</v>
      </c>
      <c r="D160" s="128"/>
      <c r="E160" s="132">
        <v>40</v>
      </c>
      <c r="F160" s="128"/>
      <c r="G160" s="146"/>
      <c r="H160" s="128"/>
      <c r="I160" s="146"/>
      <c r="J160" s="146"/>
      <c r="K160" s="146"/>
    </row>
    <row r="161" spans="1:11">
      <c r="A161" s="144" t="s">
        <v>340</v>
      </c>
      <c r="B161" s="145" t="s">
        <v>249</v>
      </c>
      <c r="C161" s="140" t="s">
        <v>237</v>
      </c>
      <c r="D161" s="128"/>
      <c r="E161" s="132">
        <v>42</v>
      </c>
      <c r="F161" s="128"/>
      <c r="G161" s="128"/>
      <c r="H161" s="133"/>
      <c r="I161" s="146"/>
      <c r="J161" s="146"/>
      <c r="K161" s="146"/>
    </row>
    <row r="162" spans="1:11">
      <c r="A162" s="125" t="s">
        <v>341</v>
      </c>
      <c r="B162" s="126" t="s">
        <v>27</v>
      </c>
      <c r="C162" s="127" t="s">
        <v>237</v>
      </c>
      <c r="D162" s="94">
        <v>44</v>
      </c>
      <c r="E162" s="128"/>
      <c r="F162" s="128"/>
      <c r="G162" s="94">
        <v>52</v>
      </c>
      <c r="H162" s="94">
        <v>39</v>
      </c>
      <c r="I162" s="146"/>
      <c r="J162" s="146"/>
      <c r="K162" s="146"/>
    </row>
    <row r="163" spans="1:11">
      <c r="A163" s="159" t="s">
        <v>342</v>
      </c>
      <c r="B163" s="136" t="s">
        <v>23</v>
      </c>
      <c r="C163" s="137" t="s">
        <v>239</v>
      </c>
      <c r="D163" s="128"/>
      <c r="E163" s="132">
        <v>44</v>
      </c>
      <c r="F163" s="128"/>
      <c r="G163" s="132">
        <v>70</v>
      </c>
      <c r="H163" s="132">
        <v>54</v>
      </c>
      <c r="I163" s="146"/>
      <c r="J163" s="146"/>
      <c r="K163" s="146"/>
    </row>
    <row r="164" spans="1:11">
      <c r="A164" s="135" t="s">
        <v>343</v>
      </c>
      <c r="B164" s="136" t="s">
        <v>52</v>
      </c>
      <c r="C164" s="137" t="s">
        <v>237</v>
      </c>
      <c r="D164" s="128"/>
      <c r="E164" s="132">
        <v>45</v>
      </c>
      <c r="F164" s="128"/>
      <c r="G164" s="146"/>
      <c r="H164" s="94">
        <v>46</v>
      </c>
      <c r="I164" s="146"/>
      <c r="J164" s="146"/>
      <c r="K164" s="146"/>
    </row>
    <row r="165" spans="1:11">
      <c r="A165" s="125" t="s">
        <v>344</v>
      </c>
      <c r="B165" s="126" t="s">
        <v>24</v>
      </c>
      <c r="C165" s="127" t="s">
        <v>238</v>
      </c>
      <c r="D165" s="94">
        <v>51</v>
      </c>
      <c r="E165" s="128"/>
      <c r="F165" s="128"/>
      <c r="G165" s="132">
        <v>35</v>
      </c>
      <c r="H165" s="133"/>
      <c r="I165" s="146"/>
      <c r="J165" s="146"/>
      <c r="K165" s="146"/>
    </row>
    <row r="166" spans="1:11">
      <c r="A166" s="125" t="s">
        <v>345</v>
      </c>
      <c r="B166" s="126" t="s">
        <v>334</v>
      </c>
      <c r="C166" s="127" t="s">
        <v>239</v>
      </c>
      <c r="D166" s="94">
        <v>52</v>
      </c>
      <c r="E166" s="128"/>
      <c r="F166" s="128"/>
      <c r="G166" s="128"/>
      <c r="H166" s="128"/>
      <c r="I166" s="146"/>
      <c r="J166" s="146"/>
      <c r="K166" s="146"/>
    </row>
    <row r="167" spans="1:11">
      <c r="A167" s="125" t="s">
        <v>346</v>
      </c>
      <c r="B167" s="126" t="s">
        <v>182</v>
      </c>
      <c r="C167" s="127" t="s">
        <v>238</v>
      </c>
      <c r="D167" s="94">
        <v>53</v>
      </c>
      <c r="E167" s="128"/>
      <c r="F167" s="128"/>
      <c r="G167" s="128"/>
      <c r="H167" s="133"/>
      <c r="I167" s="146"/>
      <c r="J167" s="146"/>
      <c r="K167" s="146"/>
    </row>
    <row r="168" spans="1:11">
      <c r="A168" s="125" t="s">
        <v>347</v>
      </c>
      <c r="B168" s="126" t="s">
        <v>53</v>
      </c>
      <c r="C168" s="127" t="s">
        <v>251</v>
      </c>
      <c r="D168" s="94">
        <v>57</v>
      </c>
      <c r="E168" s="128"/>
      <c r="F168" s="128"/>
      <c r="G168" s="128"/>
      <c r="H168" s="128"/>
      <c r="I168" s="146"/>
      <c r="J168" s="146"/>
      <c r="K168" s="146"/>
    </row>
    <row r="169" spans="1:11">
      <c r="A169" s="135" t="s">
        <v>348</v>
      </c>
      <c r="B169" s="136" t="s">
        <v>349</v>
      </c>
      <c r="C169" s="137" t="s">
        <v>244</v>
      </c>
      <c r="D169" s="128"/>
      <c r="E169" s="132">
        <v>63</v>
      </c>
      <c r="F169" s="128"/>
      <c r="G169" s="128"/>
      <c r="H169" s="128"/>
      <c r="I169" s="146"/>
      <c r="J169" s="146"/>
      <c r="K169" s="146"/>
    </row>
    <row r="170" spans="1:11">
      <c r="A170" s="125" t="s">
        <v>350</v>
      </c>
      <c r="B170" s="126" t="s">
        <v>24</v>
      </c>
      <c r="C170" s="127" t="s">
        <v>244</v>
      </c>
      <c r="D170" s="94">
        <v>65</v>
      </c>
      <c r="E170" s="128"/>
      <c r="F170" s="128"/>
      <c r="G170" s="128"/>
      <c r="H170" s="128"/>
      <c r="I170" s="146"/>
      <c r="J170" s="146"/>
      <c r="K170" s="146"/>
    </row>
    <row r="171" spans="1:11">
      <c r="A171" s="125" t="s">
        <v>351</v>
      </c>
      <c r="B171" s="126" t="s">
        <v>316</v>
      </c>
      <c r="C171" s="127" t="s">
        <v>243</v>
      </c>
      <c r="D171" s="94">
        <v>67</v>
      </c>
      <c r="E171" s="128"/>
      <c r="F171" s="128"/>
      <c r="G171" s="128"/>
      <c r="H171" s="128"/>
      <c r="I171" s="146"/>
      <c r="J171" s="146"/>
      <c r="K171" s="146"/>
    </row>
    <row r="172" spans="1:11">
      <c r="A172" s="125" t="s">
        <v>352</v>
      </c>
      <c r="B172" s="126" t="s">
        <v>52</v>
      </c>
      <c r="C172" s="127" t="s">
        <v>240</v>
      </c>
      <c r="D172" s="94">
        <v>68</v>
      </c>
      <c r="E172" s="128"/>
      <c r="F172" s="128"/>
      <c r="G172" s="146"/>
      <c r="H172" s="128"/>
      <c r="I172" s="146"/>
      <c r="J172" s="146"/>
      <c r="K172" s="146"/>
    </row>
    <row r="173" spans="1:11">
      <c r="A173" s="144" t="s">
        <v>353</v>
      </c>
      <c r="B173" s="145" t="s">
        <v>19</v>
      </c>
      <c r="C173" s="140" t="s">
        <v>244</v>
      </c>
      <c r="D173" s="128"/>
      <c r="E173" s="132">
        <v>71</v>
      </c>
      <c r="F173" s="128"/>
      <c r="G173" s="128"/>
      <c r="H173" s="94">
        <v>72</v>
      </c>
      <c r="I173" s="146"/>
      <c r="J173" s="146"/>
      <c r="K173" s="146"/>
    </row>
    <row r="174" spans="1:11">
      <c r="A174" s="125" t="s">
        <v>354</v>
      </c>
      <c r="B174" s="126" t="s">
        <v>24</v>
      </c>
      <c r="C174" s="127" t="s">
        <v>244</v>
      </c>
      <c r="D174" s="94">
        <v>72</v>
      </c>
      <c r="E174" s="128"/>
      <c r="F174" s="128"/>
      <c r="G174" s="128"/>
      <c r="H174" s="128"/>
      <c r="I174" s="146"/>
      <c r="J174" s="146"/>
      <c r="K174" s="146"/>
    </row>
    <row r="175" spans="1:11">
      <c r="A175" s="144" t="s">
        <v>355</v>
      </c>
      <c r="B175" s="145" t="s">
        <v>323</v>
      </c>
      <c r="C175" s="140" t="s">
        <v>239</v>
      </c>
      <c r="D175" s="128"/>
      <c r="E175" s="132">
        <v>74</v>
      </c>
      <c r="F175" s="128"/>
      <c r="G175" s="128"/>
      <c r="H175" s="128"/>
      <c r="I175" s="146"/>
      <c r="J175" s="146"/>
      <c r="K175" s="146"/>
    </row>
    <row r="176" spans="1:11">
      <c r="A176" s="135" t="s">
        <v>356</v>
      </c>
      <c r="B176" s="136" t="s">
        <v>323</v>
      </c>
      <c r="C176" s="137" t="s">
        <v>244</v>
      </c>
      <c r="D176" s="128"/>
      <c r="E176" s="132">
        <v>75</v>
      </c>
      <c r="F176" s="128"/>
      <c r="G176" s="128"/>
      <c r="H176" s="133"/>
      <c r="I176" s="146"/>
      <c r="J176" s="146"/>
      <c r="K176" s="146"/>
    </row>
    <row r="177" spans="1:11">
      <c r="A177" s="125" t="s">
        <v>357</v>
      </c>
      <c r="B177" s="126" t="s">
        <v>358</v>
      </c>
      <c r="C177" s="127" t="s">
        <v>237</v>
      </c>
      <c r="D177" s="94">
        <v>76</v>
      </c>
      <c r="E177" s="128"/>
      <c r="F177" s="128"/>
      <c r="G177" s="128"/>
      <c r="H177" s="128"/>
      <c r="I177" s="146"/>
      <c r="J177" s="146"/>
      <c r="K177" s="146"/>
    </row>
    <row r="178" spans="1:11">
      <c r="A178" s="125" t="s">
        <v>359</v>
      </c>
      <c r="B178" s="126" t="s">
        <v>349</v>
      </c>
      <c r="C178" s="127" t="s">
        <v>239</v>
      </c>
      <c r="D178" s="94">
        <v>77</v>
      </c>
      <c r="E178" s="128"/>
      <c r="F178" s="128"/>
      <c r="G178" s="128"/>
      <c r="H178" s="133"/>
      <c r="I178" s="146"/>
      <c r="J178" s="146"/>
      <c r="K178" s="146"/>
    </row>
    <row r="179" spans="1:11">
      <c r="A179" s="125" t="s">
        <v>360</v>
      </c>
      <c r="B179" s="126" t="s">
        <v>38</v>
      </c>
      <c r="C179" s="127" t="s">
        <v>244</v>
      </c>
      <c r="D179" s="94">
        <v>78</v>
      </c>
      <c r="E179" s="128"/>
      <c r="F179" s="128"/>
      <c r="G179" s="128"/>
      <c r="H179" s="128"/>
      <c r="I179" s="146"/>
      <c r="J179" s="146"/>
      <c r="K179" s="146"/>
    </row>
    <row r="180" spans="1:11">
      <c r="A180" s="135" t="s">
        <v>361</v>
      </c>
      <c r="B180" s="136" t="s">
        <v>52</v>
      </c>
      <c r="C180" s="137" t="s">
        <v>250</v>
      </c>
      <c r="D180" s="128"/>
      <c r="E180" s="132">
        <v>78</v>
      </c>
      <c r="F180" s="128"/>
      <c r="G180" s="146"/>
      <c r="H180" s="132">
        <v>50</v>
      </c>
      <c r="I180" s="146"/>
      <c r="J180" s="146"/>
      <c r="K180" s="146"/>
    </row>
    <row r="181" spans="1:11">
      <c r="A181" s="135" t="s">
        <v>362</v>
      </c>
      <c r="B181" s="136" t="s">
        <v>38</v>
      </c>
      <c r="C181" s="137" t="s">
        <v>239</v>
      </c>
      <c r="D181" s="128"/>
      <c r="E181" s="132">
        <v>81</v>
      </c>
      <c r="F181" s="128"/>
      <c r="G181" s="94">
        <v>80</v>
      </c>
      <c r="H181" s="128"/>
      <c r="I181" s="146"/>
      <c r="J181" s="146"/>
      <c r="K181" s="146"/>
    </row>
    <row r="182" spans="1:11">
      <c r="A182" s="135" t="s">
        <v>299</v>
      </c>
      <c r="B182" s="136" t="s">
        <v>27</v>
      </c>
      <c r="C182" s="137" t="s">
        <v>237</v>
      </c>
      <c r="D182" s="128"/>
      <c r="E182" s="132">
        <v>82</v>
      </c>
      <c r="F182" s="128"/>
      <c r="G182" s="146"/>
      <c r="H182" s="128"/>
      <c r="I182" s="146"/>
      <c r="J182" s="146"/>
      <c r="K182" s="146"/>
    </row>
    <row r="183" spans="1:11">
      <c r="A183" s="135" t="s">
        <v>363</v>
      </c>
      <c r="B183" s="136" t="s">
        <v>52</v>
      </c>
      <c r="C183" s="137" t="s">
        <v>251</v>
      </c>
      <c r="D183" s="128"/>
      <c r="E183" s="132">
        <v>84</v>
      </c>
      <c r="F183" s="128"/>
      <c r="G183" s="132">
        <v>63</v>
      </c>
      <c r="H183" s="133"/>
      <c r="I183" s="146"/>
      <c r="J183" s="146"/>
      <c r="K183" s="146"/>
    </row>
    <row r="184" spans="1:11">
      <c r="A184" s="125" t="s">
        <v>364</v>
      </c>
      <c r="B184" s="126" t="s">
        <v>24</v>
      </c>
      <c r="C184" s="127" t="s">
        <v>238</v>
      </c>
      <c r="D184" s="94">
        <v>85</v>
      </c>
      <c r="E184" s="128"/>
      <c r="F184" s="128"/>
      <c r="G184" s="128"/>
      <c r="H184" s="128"/>
      <c r="I184" s="146"/>
      <c r="J184" s="146"/>
      <c r="K184" s="146"/>
    </row>
    <row r="185" spans="1:11">
      <c r="A185" s="125" t="s">
        <v>365</v>
      </c>
      <c r="B185" s="126" t="s">
        <v>249</v>
      </c>
      <c r="C185" s="127" t="s">
        <v>251</v>
      </c>
      <c r="D185" s="94">
        <v>86</v>
      </c>
      <c r="E185" s="128"/>
      <c r="F185" s="128"/>
      <c r="G185" s="128"/>
      <c r="H185" s="128"/>
      <c r="I185" s="146"/>
      <c r="J185" s="146"/>
      <c r="K185" s="146"/>
    </row>
    <row r="186" spans="1:11">
      <c r="A186" s="135" t="s">
        <v>366</v>
      </c>
      <c r="B186" s="136" t="s">
        <v>277</v>
      </c>
      <c r="C186" s="137" t="s">
        <v>250</v>
      </c>
      <c r="D186" s="128"/>
      <c r="E186" s="132">
        <v>86</v>
      </c>
      <c r="F186" s="128"/>
      <c r="G186" s="128"/>
      <c r="H186" s="133"/>
      <c r="I186" s="146"/>
      <c r="J186" s="146"/>
      <c r="K186" s="146"/>
    </row>
    <row r="187" spans="1:11">
      <c r="A187" s="125" t="s">
        <v>367</v>
      </c>
      <c r="B187" s="126" t="s">
        <v>51</v>
      </c>
      <c r="C187" s="127" t="s">
        <v>251</v>
      </c>
      <c r="D187" s="94">
        <v>88</v>
      </c>
      <c r="E187" s="128"/>
      <c r="F187" s="128"/>
      <c r="G187" s="128"/>
      <c r="H187" s="128"/>
      <c r="I187" s="146"/>
      <c r="J187" s="146"/>
      <c r="K187" s="146"/>
    </row>
    <row r="188" spans="1:11">
      <c r="A188" s="142" t="s">
        <v>368</v>
      </c>
      <c r="B188" s="143" t="s">
        <v>277</v>
      </c>
      <c r="C188" s="129" t="s">
        <v>240</v>
      </c>
      <c r="D188" s="128"/>
      <c r="E188" s="132">
        <v>88</v>
      </c>
      <c r="F188" s="128"/>
      <c r="G188" s="128"/>
      <c r="H188" s="94">
        <v>74</v>
      </c>
      <c r="I188" s="146"/>
      <c r="J188" s="146"/>
      <c r="K188" s="146"/>
    </row>
    <row r="189" spans="1:11">
      <c r="A189" s="125" t="s">
        <v>369</v>
      </c>
      <c r="B189" s="126" t="s">
        <v>241</v>
      </c>
      <c r="C189" s="127" t="s">
        <v>243</v>
      </c>
      <c r="D189" s="94">
        <v>90</v>
      </c>
      <c r="E189" s="128"/>
      <c r="F189" s="128"/>
      <c r="G189" s="128"/>
      <c r="H189" s="128"/>
      <c r="I189" s="146"/>
      <c r="J189" s="146"/>
      <c r="K189" s="146"/>
    </row>
    <row r="190" spans="1:11">
      <c r="A190" s="135" t="s">
        <v>370</v>
      </c>
      <c r="B190" s="136" t="s">
        <v>20</v>
      </c>
      <c r="C190" s="137"/>
      <c r="D190" s="128"/>
      <c r="E190" s="132">
        <v>90</v>
      </c>
      <c r="F190" s="128"/>
      <c r="G190" s="128"/>
      <c r="H190" s="128"/>
      <c r="I190" s="146"/>
      <c r="J190" s="146"/>
      <c r="K190" s="146"/>
    </row>
    <row r="191" spans="1:11">
      <c r="A191" s="144" t="s">
        <v>371</v>
      </c>
      <c r="B191" s="145" t="s">
        <v>323</v>
      </c>
      <c r="C191" s="140" t="s">
        <v>251</v>
      </c>
      <c r="D191" s="128"/>
      <c r="E191" s="132">
        <v>94</v>
      </c>
      <c r="F191" s="128"/>
      <c r="G191" s="128"/>
      <c r="H191" s="128"/>
      <c r="I191" s="146"/>
      <c r="J191" s="146"/>
      <c r="K191" s="146"/>
    </row>
    <row r="192" spans="1:11">
      <c r="A192" s="135" t="s">
        <v>372</v>
      </c>
      <c r="B192" s="136" t="s">
        <v>24</v>
      </c>
      <c r="C192" s="137" t="s">
        <v>244</v>
      </c>
      <c r="D192" s="128"/>
      <c r="E192" s="132">
        <v>95</v>
      </c>
      <c r="F192" s="128"/>
      <c r="G192" s="128"/>
      <c r="H192" s="128"/>
      <c r="I192" s="146"/>
      <c r="J192" s="146"/>
      <c r="K192" s="146"/>
    </row>
    <row r="193" spans="1:11">
      <c r="A193" s="125" t="s">
        <v>373</v>
      </c>
      <c r="B193" s="126" t="s">
        <v>57</v>
      </c>
      <c r="C193" s="127" t="s">
        <v>251</v>
      </c>
      <c r="D193" s="94">
        <v>96</v>
      </c>
      <c r="E193" s="128"/>
      <c r="F193" s="128"/>
      <c r="G193" s="128"/>
      <c r="H193" s="128"/>
      <c r="I193" s="146"/>
      <c r="J193" s="146"/>
      <c r="K193" s="146"/>
    </row>
    <row r="194" spans="1:11">
      <c r="A194" s="144" t="s">
        <v>374</v>
      </c>
      <c r="B194" s="145" t="s">
        <v>16</v>
      </c>
      <c r="C194" s="140" t="s">
        <v>239</v>
      </c>
      <c r="D194" s="128"/>
      <c r="E194" s="132">
        <v>97</v>
      </c>
      <c r="F194" s="128"/>
      <c r="G194" s="128"/>
      <c r="H194" s="128"/>
      <c r="I194" s="146"/>
      <c r="J194" s="146"/>
      <c r="K194" s="146"/>
    </row>
    <row r="195" spans="1:11">
      <c r="A195" s="135" t="s">
        <v>375</v>
      </c>
      <c r="B195" s="136" t="s">
        <v>277</v>
      </c>
      <c r="C195" s="137" t="s">
        <v>244</v>
      </c>
      <c r="D195" s="128"/>
      <c r="E195" s="132">
        <v>98</v>
      </c>
      <c r="F195" s="128"/>
      <c r="G195" s="128"/>
      <c r="H195" s="128"/>
      <c r="I195" s="146"/>
      <c r="J195" s="146"/>
      <c r="K195" s="146"/>
    </row>
    <row r="196" spans="1:11">
      <c r="A196" s="125" t="s">
        <v>376</v>
      </c>
      <c r="B196" s="126" t="s">
        <v>242</v>
      </c>
      <c r="C196" s="127" t="s">
        <v>237</v>
      </c>
      <c r="D196" s="94">
        <v>99</v>
      </c>
      <c r="E196" s="128"/>
      <c r="F196" s="128"/>
      <c r="G196" s="128"/>
      <c r="H196" s="128"/>
      <c r="I196" s="146"/>
      <c r="J196" s="146"/>
      <c r="K196" s="146"/>
    </row>
    <row r="197" spans="1:11">
      <c r="A197" s="125" t="s">
        <v>377</v>
      </c>
      <c r="B197" s="126" t="s">
        <v>38</v>
      </c>
      <c r="C197" s="127" t="s">
        <v>239</v>
      </c>
      <c r="D197" s="94">
        <v>100</v>
      </c>
      <c r="E197" s="128"/>
      <c r="F197" s="128"/>
      <c r="G197" s="128"/>
      <c r="H197" s="128"/>
      <c r="I197" s="146"/>
      <c r="J197" s="146"/>
      <c r="K197" s="146"/>
    </row>
    <row r="198" spans="1:11">
      <c r="A198" s="125" t="s">
        <v>378</v>
      </c>
      <c r="B198" s="126" t="s">
        <v>16</v>
      </c>
      <c r="C198" s="127" t="s">
        <v>238</v>
      </c>
      <c r="D198" s="94">
        <v>102</v>
      </c>
      <c r="E198" s="128"/>
      <c r="F198" s="128"/>
      <c r="G198" s="94">
        <v>102</v>
      </c>
      <c r="H198" s="128"/>
      <c r="I198" s="146"/>
      <c r="J198" s="146"/>
      <c r="K198" s="146"/>
    </row>
    <row r="199" spans="1:11">
      <c r="A199" s="144" t="s">
        <v>379</v>
      </c>
      <c r="B199" s="145" t="s">
        <v>334</v>
      </c>
      <c r="C199" s="140" t="s">
        <v>244</v>
      </c>
      <c r="D199" s="128"/>
      <c r="E199" s="132">
        <v>109</v>
      </c>
      <c r="F199" s="128"/>
      <c r="G199" s="132">
        <v>100</v>
      </c>
      <c r="H199" s="132">
        <v>82</v>
      </c>
      <c r="I199" s="146"/>
      <c r="J199" s="146"/>
      <c r="K199" s="146"/>
    </row>
    <row r="200" spans="1:11">
      <c r="A200" s="125" t="s">
        <v>380</v>
      </c>
      <c r="B200" s="126" t="s">
        <v>20</v>
      </c>
      <c r="C200" s="127" t="s">
        <v>251</v>
      </c>
      <c r="D200" s="94">
        <v>111</v>
      </c>
      <c r="E200" s="128"/>
      <c r="F200" s="128"/>
      <c r="G200" s="132">
        <v>109</v>
      </c>
      <c r="H200" s="132">
        <v>93</v>
      </c>
      <c r="I200" s="146"/>
      <c r="J200" s="146"/>
      <c r="K200" s="146"/>
    </row>
    <row r="201" spans="1:11">
      <c r="A201" s="135" t="s">
        <v>381</v>
      </c>
      <c r="B201" s="136" t="s">
        <v>23</v>
      </c>
      <c r="C201" s="137" t="s">
        <v>251</v>
      </c>
      <c r="D201" s="128"/>
      <c r="E201" s="132">
        <v>111</v>
      </c>
      <c r="F201" s="128"/>
      <c r="G201" s="132">
        <v>114</v>
      </c>
      <c r="H201" s="132">
        <v>96</v>
      </c>
      <c r="I201" s="146"/>
      <c r="J201" s="146"/>
      <c r="K201" s="146"/>
    </row>
    <row r="202" spans="1:11">
      <c r="A202" s="125" t="s">
        <v>382</v>
      </c>
      <c r="B202" s="126" t="s">
        <v>57</v>
      </c>
      <c r="C202" s="127" t="s">
        <v>251</v>
      </c>
      <c r="D202" s="94">
        <v>114</v>
      </c>
      <c r="E202" s="128"/>
      <c r="F202" s="128"/>
      <c r="G202" s="128"/>
      <c r="H202" s="133"/>
      <c r="I202" s="146"/>
      <c r="J202" s="146"/>
      <c r="K202" s="146"/>
    </row>
    <row r="203" spans="1:11">
      <c r="A203" s="125" t="s">
        <v>383</v>
      </c>
      <c r="B203" s="126" t="s">
        <v>241</v>
      </c>
      <c r="C203" s="127" t="s">
        <v>237</v>
      </c>
      <c r="D203" s="94">
        <v>115</v>
      </c>
      <c r="E203" s="128"/>
      <c r="F203" s="128"/>
      <c r="G203" s="132">
        <v>54</v>
      </c>
      <c r="H203" s="132">
        <v>37</v>
      </c>
      <c r="I203" s="146"/>
      <c r="J203" s="146"/>
      <c r="K203" s="146"/>
    </row>
    <row r="204" spans="1:11">
      <c r="A204" s="125" t="s">
        <v>384</v>
      </c>
      <c r="B204" s="126" t="s">
        <v>14</v>
      </c>
      <c r="C204" s="127" t="s">
        <v>251</v>
      </c>
      <c r="D204" s="94">
        <v>116</v>
      </c>
      <c r="E204" s="128"/>
      <c r="F204" s="128"/>
      <c r="G204" s="128"/>
      <c r="H204" s="133"/>
      <c r="I204" s="146"/>
      <c r="J204" s="146"/>
      <c r="K204" s="146"/>
    </row>
    <row r="205" spans="1:11">
      <c r="A205" s="125" t="s">
        <v>385</v>
      </c>
      <c r="B205" s="126" t="s">
        <v>57</v>
      </c>
      <c r="C205" s="127" t="s">
        <v>251</v>
      </c>
      <c r="D205" s="94">
        <v>117</v>
      </c>
      <c r="E205" s="128"/>
      <c r="F205" s="128"/>
      <c r="G205" s="128"/>
      <c r="H205" s="133"/>
      <c r="I205" s="146"/>
      <c r="J205" s="146"/>
      <c r="K205" s="146"/>
    </row>
    <row r="206" spans="1:11">
      <c r="A206" s="144" t="s">
        <v>386</v>
      </c>
      <c r="B206" s="145" t="s">
        <v>51</v>
      </c>
      <c r="C206" s="140" t="s">
        <v>240</v>
      </c>
      <c r="D206" s="128"/>
      <c r="E206" s="132">
        <v>117</v>
      </c>
      <c r="F206" s="128"/>
      <c r="G206" s="128"/>
      <c r="H206" s="133"/>
      <c r="I206" s="146"/>
      <c r="J206" s="146"/>
      <c r="K206" s="146"/>
    </row>
    <row r="207" spans="1:11">
      <c r="A207" s="159" t="s">
        <v>387</v>
      </c>
      <c r="B207" s="136" t="s">
        <v>242</v>
      </c>
      <c r="C207" s="137" t="s">
        <v>244</v>
      </c>
      <c r="D207" s="128"/>
      <c r="E207" s="132">
        <v>120</v>
      </c>
      <c r="F207" s="128"/>
      <c r="G207" s="128"/>
      <c r="H207" s="141"/>
      <c r="I207" s="146"/>
      <c r="J207" s="146"/>
      <c r="K207" s="146"/>
    </row>
    <row r="208" spans="1:11">
      <c r="A208" s="125" t="s">
        <v>388</v>
      </c>
      <c r="B208" s="126" t="s">
        <v>316</v>
      </c>
      <c r="C208" s="127" t="s">
        <v>243</v>
      </c>
      <c r="D208" s="94">
        <v>121</v>
      </c>
      <c r="E208" s="128"/>
      <c r="F208" s="128"/>
      <c r="G208" s="128"/>
      <c r="H208" s="141"/>
      <c r="I208" s="146"/>
      <c r="J208" s="146"/>
      <c r="K208" s="146"/>
    </row>
    <row r="209" spans="1:11">
      <c r="A209" s="125" t="s">
        <v>389</v>
      </c>
      <c r="B209" s="126" t="s">
        <v>316</v>
      </c>
      <c r="C209" s="127" t="s">
        <v>243</v>
      </c>
      <c r="D209" s="94">
        <v>122</v>
      </c>
      <c r="E209" s="128"/>
      <c r="F209" s="128"/>
      <c r="G209" s="128"/>
      <c r="H209" s="141"/>
      <c r="I209" s="146"/>
      <c r="J209" s="146"/>
      <c r="K209" s="146"/>
    </row>
    <row r="210" spans="1:11">
      <c r="A210" s="159" t="s">
        <v>390</v>
      </c>
      <c r="B210" s="160" t="s">
        <v>249</v>
      </c>
      <c r="C210" s="161" t="s">
        <v>244</v>
      </c>
      <c r="D210" s="128"/>
      <c r="E210" s="132">
        <v>122</v>
      </c>
      <c r="F210" s="128"/>
      <c r="G210" s="134">
        <v>112</v>
      </c>
      <c r="H210" s="134">
        <v>95</v>
      </c>
      <c r="I210" s="146"/>
      <c r="J210" s="146"/>
      <c r="K210" s="146"/>
    </row>
    <row r="211" spans="1:11">
      <c r="A211" s="125" t="s">
        <v>391</v>
      </c>
      <c r="B211" s="126" t="s">
        <v>24</v>
      </c>
      <c r="C211" s="127" t="s">
        <v>238</v>
      </c>
      <c r="D211" s="94">
        <v>123</v>
      </c>
      <c r="E211" s="128"/>
      <c r="F211" s="128"/>
      <c r="G211" s="134">
        <v>115</v>
      </c>
      <c r="H211" s="141"/>
      <c r="I211" s="146"/>
      <c r="J211" s="146"/>
      <c r="K211" s="146"/>
    </row>
    <row r="212" spans="1:11">
      <c r="A212" s="135" t="s">
        <v>392</v>
      </c>
      <c r="B212" s="136" t="s">
        <v>84</v>
      </c>
      <c r="C212" s="137" t="s">
        <v>244</v>
      </c>
      <c r="D212" s="128"/>
      <c r="E212" s="132">
        <v>124</v>
      </c>
      <c r="F212" s="128"/>
      <c r="G212" s="128"/>
      <c r="H212" s="141"/>
      <c r="I212" s="146"/>
      <c r="J212" s="146"/>
      <c r="K212" s="146"/>
    </row>
    <row r="213" spans="1:11">
      <c r="A213" s="144" t="s">
        <v>393</v>
      </c>
      <c r="B213" s="145" t="s">
        <v>14</v>
      </c>
      <c r="C213" s="140" t="s">
        <v>251</v>
      </c>
      <c r="D213" s="128"/>
      <c r="E213" s="132">
        <v>125</v>
      </c>
      <c r="F213" s="128"/>
      <c r="G213" s="128"/>
      <c r="H213" s="141"/>
      <c r="I213" s="146"/>
      <c r="J213" s="146"/>
      <c r="K213" s="146"/>
    </row>
    <row r="214" spans="1:11">
      <c r="A214" s="135" t="s">
        <v>394</v>
      </c>
      <c r="B214" s="136" t="s">
        <v>53</v>
      </c>
      <c r="C214" s="137" t="s">
        <v>250</v>
      </c>
      <c r="D214" s="128"/>
      <c r="E214" s="132">
        <v>128</v>
      </c>
      <c r="F214" s="128"/>
      <c r="G214" s="128"/>
      <c r="H214" s="141"/>
      <c r="I214" s="146"/>
      <c r="J214" s="146"/>
      <c r="K214" s="146"/>
    </row>
    <row r="215" spans="1:11">
      <c r="A215" s="147" t="s">
        <v>395</v>
      </c>
      <c r="B215" s="148" t="s">
        <v>84</v>
      </c>
      <c r="C215" s="149" t="s">
        <v>239</v>
      </c>
      <c r="D215" s="132">
        <v>131</v>
      </c>
      <c r="E215" s="128"/>
      <c r="F215" s="128"/>
      <c r="G215" s="134">
        <v>122</v>
      </c>
      <c r="H215" s="141"/>
      <c r="I215" s="146"/>
      <c r="J215" s="146"/>
      <c r="K215" s="146"/>
    </row>
    <row r="216" spans="1:11">
      <c r="A216" s="144" t="s">
        <v>396</v>
      </c>
      <c r="B216" s="145" t="s">
        <v>323</v>
      </c>
      <c r="C216" s="140" t="s">
        <v>244</v>
      </c>
      <c r="D216" s="128"/>
      <c r="E216" s="132">
        <v>134</v>
      </c>
      <c r="F216" s="128"/>
      <c r="G216" s="128"/>
      <c r="H216" s="141"/>
      <c r="I216" s="146"/>
      <c r="J216" s="146"/>
      <c r="K216" s="146"/>
    </row>
    <row r="217" spans="1:11">
      <c r="A217" s="147" t="s">
        <v>397</v>
      </c>
      <c r="B217" s="148" t="s">
        <v>24</v>
      </c>
      <c r="C217" s="149" t="s">
        <v>250</v>
      </c>
      <c r="D217" s="132">
        <v>135</v>
      </c>
      <c r="E217" s="128"/>
      <c r="F217" s="128"/>
      <c r="G217" s="128"/>
      <c r="H217" s="141"/>
      <c r="I217" s="146"/>
      <c r="J217" s="146"/>
      <c r="K217" s="146"/>
    </row>
    <row r="218" spans="1:11">
      <c r="A218" s="147" t="s">
        <v>398</v>
      </c>
      <c r="B218" s="148" t="s">
        <v>84</v>
      </c>
      <c r="C218" s="149" t="s">
        <v>244</v>
      </c>
      <c r="D218" s="132">
        <v>138</v>
      </c>
      <c r="E218" s="128"/>
      <c r="F218" s="128"/>
      <c r="G218" s="128"/>
      <c r="H218" s="141"/>
      <c r="I218" s="146"/>
      <c r="J218" s="146"/>
      <c r="K218" s="146"/>
    </row>
    <row r="219" spans="1:11">
      <c r="A219" s="135" t="s">
        <v>399</v>
      </c>
      <c r="B219" s="136" t="s">
        <v>20</v>
      </c>
      <c r="C219" s="137" t="s">
        <v>239</v>
      </c>
      <c r="D219" s="128"/>
      <c r="E219" s="132">
        <v>138</v>
      </c>
      <c r="F219" s="128"/>
      <c r="G219" s="128"/>
      <c r="H219" s="141"/>
      <c r="I219" s="146"/>
      <c r="J219" s="146"/>
      <c r="K219" s="146"/>
    </row>
    <row r="220" spans="1:11">
      <c r="A220" s="147" t="s">
        <v>400</v>
      </c>
      <c r="B220" s="148" t="s">
        <v>53</v>
      </c>
      <c r="C220" s="149" t="s">
        <v>240</v>
      </c>
      <c r="D220" s="132">
        <v>139</v>
      </c>
      <c r="E220" s="128"/>
      <c r="F220" s="128"/>
      <c r="G220" s="128"/>
      <c r="H220" s="141"/>
      <c r="I220" s="146"/>
      <c r="J220" s="146"/>
      <c r="K220" s="146"/>
    </row>
    <row r="221" spans="1:11">
      <c r="A221" s="147" t="s">
        <v>401</v>
      </c>
      <c r="B221" s="148" t="s">
        <v>316</v>
      </c>
      <c r="C221" s="149" t="s">
        <v>237</v>
      </c>
      <c r="D221" s="132">
        <v>140</v>
      </c>
      <c r="E221" s="128"/>
      <c r="F221" s="128"/>
      <c r="G221" s="128"/>
      <c r="H221" s="141"/>
      <c r="I221" s="146"/>
      <c r="J221" s="146"/>
      <c r="K221" s="146"/>
    </row>
    <row r="222" spans="1:11">
      <c r="A222" s="163" t="s">
        <v>402</v>
      </c>
      <c r="B222" s="172" t="s">
        <v>349</v>
      </c>
      <c r="C222" s="173" t="s">
        <v>240</v>
      </c>
      <c r="D222" s="128"/>
      <c r="E222" s="132">
        <v>140</v>
      </c>
      <c r="F222" s="128"/>
      <c r="G222" s="128"/>
      <c r="H222" s="141"/>
      <c r="I222" s="146"/>
      <c r="J222" s="146"/>
      <c r="K222" s="146"/>
    </row>
    <row r="223" spans="1:11">
      <c r="A223" s="135" t="s">
        <v>403</v>
      </c>
      <c r="B223" s="136" t="s">
        <v>334</v>
      </c>
      <c r="C223" s="137" t="s">
        <v>240</v>
      </c>
      <c r="D223" s="128"/>
      <c r="E223" s="132">
        <v>141</v>
      </c>
      <c r="F223" s="128"/>
      <c r="G223" s="128"/>
      <c r="H223" s="134">
        <v>101</v>
      </c>
      <c r="I223" s="146"/>
      <c r="J223" s="146"/>
      <c r="K223" s="146"/>
    </row>
    <row r="224" spans="1:11">
      <c r="A224" s="147" t="s">
        <v>404</v>
      </c>
      <c r="B224" s="148" t="s">
        <v>20</v>
      </c>
      <c r="C224" s="149" t="s">
        <v>244</v>
      </c>
      <c r="D224" s="132">
        <v>142</v>
      </c>
      <c r="E224" s="128"/>
      <c r="F224" s="128"/>
      <c r="G224" s="128"/>
      <c r="H224" s="141"/>
      <c r="I224" s="146"/>
      <c r="J224" s="146"/>
      <c r="K224" s="146"/>
    </row>
    <row r="225" spans="1:11">
      <c r="A225" s="142" t="s">
        <v>405</v>
      </c>
      <c r="B225" s="142" t="s">
        <v>19</v>
      </c>
      <c r="C225" s="129" t="s">
        <v>243</v>
      </c>
      <c r="D225" s="128"/>
      <c r="E225" s="128"/>
      <c r="F225" s="128"/>
      <c r="G225" s="134">
        <v>4</v>
      </c>
      <c r="H225" s="141"/>
      <c r="I225" s="146"/>
      <c r="J225" s="146"/>
      <c r="K225" s="146"/>
    </row>
    <row r="226" spans="1:11">
      <c r="A226" s="142" t="s">
        <v>406</v>
      </c>
      <c r="B226" s="142" t="s">
        <v>15</v>
      </c>
      <c r="C226" s="129" t="s">
        <v>237</v>
      </c>
      <c r="D226" s="128"/>
      <c r="E226" s="128"/>
      <c r="F226" s="128"/>
      <c r="G226" s="134">
        <v>5</v>
      </c>
      <c r="H226" s="141"/>
      <c r="I226" s="146"/>
      <c r="J226" s="146"/>
      <c r="K226" s="146"/>
    </row>
    <row r="227" spans="1:11">
      <c r="A227" s="142" t="s">
        <v>407</v>
      </c>
      <c r="B227" s="142" t="s">
        <v>241</v>
      </c>
      <c r="C227" s="129" t="s">
        <v>237</v>
      </c>
      <c r="D227" s="128"/>
      <c r="E227" s="128"/>
      <c r="F227" s="128"/>
      <c r="G227" s="134">
        <v>12</v>
      </c>
      <c r="H227" s="141"/>
      <c r="I227" s="146"/>
      <c r="J227" s="146"/>
      <c r="K227" s="146"/>
    </row>
    <row r="228" spans="1:11">
      <c r="A228" s="142" t="s">
        <v>408</v>
      </c>
      <c r="B228" s="142" t="s">
        <v>33</v>
      </c>
      <c r="C228" s="129" t="s">
        <v>238</v>
      </c>
      <c r="D228" s="128"/>
      <c r="E228" s="128"/>
      <c r="F228" s="128"/>
      <c r="G228" s="134">
        <v>16</v>
      </c>
      <c r="H228" s="141"/>
      <c r="I228" s="146"/>
      <c r="J228" s="146"/>
      <c r="K228" s="146"/>
    </row>
    <row r="229" spans="1:11">
      <c r="A229" s="142" t="s">
        <v>409</v>
      </c>
      <c r="B229" s="142" t="s">
        <v>24</v>
      </c>
      <c r="C229" s="129" t="s">
        <v>237</v>
      </c>
      <c r="D229" s="128"/>
      <c r="E229" s="128"/>
      <c r="F229" s="128"/>
      <c r="G229" s="134">
        <v>30</v>
      </c>
      <c r="H229" s="141"/>
      <c r="I229" s="146"/>
      <c r="J229" s="146"/>
      <c r="K229" s="146"/>
    </row>
    <row r="230" spans="1:11">
      <c r="A230" s="142" t="s">
        <v>410</v>
      </c>
      <c r="B230" s="142" t="s">
        <v>242</v>
      </c>
      <c r="C230" s="129" t="s">
        <v>237</v>
      </c>
      <c r="D230" s="128"/>
      <c r="E230" s="128"/>
      <c r="F230" s="128"/>
      <c r="G230" s="134">
        <v>33</v>
      </c>
      <c r="H230" s="134">
        <v>30</v>
      </c>
      <c r="I230" s="146"/>
      <c r="J230" s="146"/>
      <c r="K230" s="146"/>
    </row>
    <row r="231" spans="1:11">
      <c r="A231" s="142" t="s">
        <v>411</v>
      </c>
      <c r="B231" s="142" t="s">
        <v>53</v>
      </c>
      <c r="C231" s="129" t="s">
        <v>238</v>
      </c>
      <c r="D231" s="128"/>
      <c r="E231" s="128"/>
      <c r="F231" s="128"/>
      <c r="G231" s="134">
        <v>43</v>
      </c>
      <c r="H231" s="141"/>
      <c r="I231" s="146"/>
      <c r="J231" s="146"/>
      <c r="K231" s="146"/>
    </row>
    <row r="232" spans="1:11">
      <c r="A232" s="142" t="s">
        <v>264</v>
      </c>
      <c r="B232" s="142" t="s">
        <v>241</v>
      </c>
      <c r="C232" s="129" t="s">
        <v>237</v>
      </c>
      <c r="D232" s="128"/>
      <c r="E232" s="128"/>
      <c r="F232" s="128"/>
      <c r="G232" s="134">
        <v>46</v>
      </c>
      <c r="H232" s="141"/>
      <c r="I232" s="146"/>
      <c r="J232" s="146"/>
      <c r="K232" s="146"/>
    </row>
    <row r="233" spans="1:11">
      <c r="A233" s="142" t="s">
        <v>412</v>
      </c>
      <c r="B233" s="142" t="s">
        <v>19</v>
      </c>
      <c r="C233" s="129" t="s">
        <v>237</v>
      </c>
      <c r="D233" s="128"/>
      <c r="E233" s="128"/>
      <c r="F233" s="128"/>
      <c r="G233" s="134">
        <v>56</v>
      </c>
      <c r="H233" s="141"/>
      <c r="I233" s="146"/>
      <c r="J233" s="146"/>
      <c r="K233" s="146"/>
    </row>
    <row r="234" spans="1:11">
      <c r="A234" s="142" t="s">
        <v>413</v>
      </c>
      <c r="B234" s="142" t="s">
        <v>249</v>
      </c>
      <c r="C234" s="129" t="s">
        <v>239</v>
      </c>
      <c r="D234" s="128"/>
      <c r="E234" s="128"/>
      <c r="F234" s="128"/>
      <c r="G234" s="134">
        <v>58</v>
      </c>
      <c r="H234" s="141"/>
      <c r="I234" s="146"/>
      <c r="J234" s="146"/>
      <c r="K234" s="146"/>
    </row>
    <row r="235" spans="1:11">
      <c r="A235" s="142" t="s">
        <v>414</v>
      </c>
      <c r="B235" s="142" t="s">
        <v>15</v>
      </c>
      <c r="C235" s="129" t="s">
        <v>250</v>
      </c>
      <c r="D235" s="128"/>
      <c r="E235" s="128"/>
      <c r="F235" s="128"/>
      <c r="G235" s="134">
        <v>60</v>
      </c>
      <c r="H235" s="141"/>
      <c r="I235" s="146"/>
      <c r="J235" s="146"/>
      <c r="K235" s="146"/>
    </row>
    <row r="236" spans="1:11">
      <c r="A236" s="142" t="s">
        <v>409</v>
      </c>
      <c r="B236" s="142" t="s">
        <v>51</v>
      </c>
      <c r="C236" s="129" t="s">
        <v>237</v>
      </c>
      <c r="D236" s="128"/>
      <c r="E236" s="128"/>
      <c r="F236" s="128"/>
      <c r="G236" s="134">
        <v>68</v>
      </c>
      <c r="H236" s="141"/>
      <c r="I236" s="146"/>
      <c r="J236" s="146"/>
      <c r="K236" s="146"/>
    </row>
    <row r="237" spans="1:11">
      <c r="A237" s="142" t="s">
        <v>415</v>
      </c>
      <c r="B237" s="142" t="s">
        <v>241</v>
      </c>
      <c r="C237" s="129" t="s">
        <v>237</v>
      </c>
      <c r="D237" s="128"/>
      <c r="E237" s="128"/>
      <c r="F237" s="128"/>
      <c r="G237" s="134">
        <v>73</v>
      </c>
      <c r="H237" s="134">
        <v>51</v>
      </c>
      <c r="I237" s="146"/>
      <c r="J237" s="146"/>
      <c r="K237" s="146"/>
    </row>
    <row r="238" spans="1:11">
      <c r="A238" s="142" t="s">
        <v>416</v>
      </c>
      <c r="B238" s="142" t="s">
        <v>241</v>
      </c>
      <c r="C238" s="129" t="s">
        <v>237</v>
      </c>
      <c r="D238" s="128"/>
      <c r="E238" s="128"/>
      <c r="F238" s="128"/>
      <c r="G238" s="134">
        <v>77</v>
      </c>
      <c r="H238" s="141"/>
      <c r="I238" s="146"/>
      <c r="J238" s="146"/>
      <c r="K238" s="146"/>
    </row>
    <row r="239" spans="1:11">
      <c r="A239" s="142" t="s">
        <v>417</v>
      </c>
      <c r="B239" s="142" t="s">
        <v>19</v>
      </c>
      <c r="C239" s="129" t="s">
        <v>239</v>
      </c>
      <c r="D239" s="128"/>
      <c r="E239" s="128"/>
      <c r="F239" s="128"/>
      <c r="G239" s="134">
        <v>85</v>
      </c>
      <c r="H239" s="141"/>
      <c r="I239" s="146"/>
      <c r="J239" s="146"/>
      <c r="K239" s="146"/>
    </row>
    <row r="240" spans="1:11">
      <c r="A240" s="142" t="s">
        <v>418</v>
      </c>
      <c r="B240" s="142" t="s">
        <v>38</v>
      </c>
      <c r="C240" s="129" t="s">
        <v>244</v>
      </c>
      <c r="D240" s="128"/>
      <c r="E240" s="128"/>
      <c r="F240" s="128"/>
      <c r="G240" s="134">
        <v>86</v>
      </c>
      <c r="H240" s="134">
        <v>87</v>
      </c>
      <c r="I240" s="146"/>
      <c r="J240" s="146"/>
      <c r="K240" s="146"/>
    </row>
    <row r="241" spans="1:11">
      <c r="A241" s="142" t="s">
        <v>419</v>
      </c>
      <c r="B241" s="142" t="s">
        <v>242</v>
      </c>
      <c r="C241" s="129" t="s">
        <v>250</v>
      </c>
      <c r="D241" s="128"/>
      <c r="E241" s="128"/>
      <c r="F241" s="128"/>
      <c r="G241" s="134">
        <v>101</v>
      </c>
      <c r="H241" s="141"/>
      <c r="I241" s="146"/>
      <c r="J241" s="146"/>
      <c r="K241" s="146"/>
    </row>
    <row r="242" spans="1:11">
      <c r="A242" s="142" t="s">
        <v>420</v>
      </c>
      <c r="B242" s="142" t="s">
        <v>277</v>
      </c>
      <c r="C242" s="129" t="s">
        <v>244</v>
      </c>
      <c r="D242" s="128"/>
      <c r="E242" s="128"/>
      <c r="F242" s="128"/>
      <c r="G242" s="134">
        <v>104</v>
      </c>
      <c r="H242" s="141"/>
      <c r="I242" s="146"/>
      <c r="J242" s="146"/>
      <c r="K242" s="146"/>
    </row>
    <row r="243" spans="1:11">
      <c r="A243" s="142" t="s">
        <v>421</v>
      </c>
      <c r="B243" s="142" t="s">
        <v>249</v>
      </c>
      <c r="C243" s="129" t="s">
        <v>251</v>
      </c>
      <c r="D243" s="128"/>
      <c r="E243" s="128"/>
      <c r="F243" s="128"/>
      <c r="G243" s="134">
        <v>110</v>
      </c>
      <c r="H243" s="141"/>
      <c r="I243" s="146"/>
      <c r="J243" s="146"/>
      <c r="K243" s="146"/>
    </row>
    <row r="244" spans="1:11">
      <c r="A244" s="142" t="s">
        <v>422</v>
      </c>
      <c r="B244" s="142" t="s">
        <v>24</v>
      </c>
      <c r="C244" s="129" t="s">
        <v>250</v>
      </c>
      <c r="D244" s="128"/>
      <c r="E244" s="128"/>
      <c r="F244" s="128"/>
      <c r="G244" s="134">
        <v>120</v>
      </c>
      <c r="H244" s="141"/>
      <c r="I244" s="146"/>
      <c r="J244" s="146"/>
      <c r="K244" s="146"/>
    </row>
    <row r="245" spans="1:11">
      <c r="A245" s="125" t="s">
        <v>423</v>
      </c>
      <c r="B245" s="126" t="s">
        <v>20</v>
      </c>
      <c r="C245" s="127" t="s">
        <v>238</v>
      </c>
      <c r="D245" s="94">
        <v>5</v>
      </c>
      <c r="E245" s="128"/>
      <c r="F245" s="94">
        <v>1</v>
      </c>
      <c r="G245" s="128"/>
      <c r="H245" s="133"/>
      <c r="I245" s="146"/>
      <c r="J245" s="146"/>
      <c r="K245" s="146"/>
    </row>
    <row r="246" spans="1:11">
      <c r="A246" s="125" t="s">
        <v>424</v>
      </c>
      <c r="B246" s="126" t="s">
        <v>38</v>
      </c>
      <c r="C246" s="127" t="s">
        <v>237</v>
      </c>
      <c r="D246" s="128"/>
      <c r="E246" s="94">
        <v>10</v>
      </c>
      <c r="F246" s="94">
        <v>5</v>
      </c>
      <c r="G246" s="128"/>
      <c r="H246" s="132">
        <v>5</v>
      </c>
      <c r="I246" s="146"/>
      <c r="J246" s="146"/>
      <c r="K246" s="146"/>
    </row>
    <row r="247" spans="1:11">
      <c r="A247" s="125" t="s">
        <v>425</v>
      </c>
      <c r="B247" s="126" t="s">
        <v>52</v>
      </c>
      <c r="C247" s="127" t="s">
        <v>240</v>
      </c>
      <c r="D247" s="94">
        <v>6</v>
      </c>
      <c r="E247" s="94">
        <v>12</v>
      </c>
      <c r="F247" s="128"/>
      <c r="G247" s="128"/>
      <c r="H247" s="133"/>
      <c r="I247" s="146"/>
      <c r="J247" s="146"/>
      <c r="K247" s="146"/>
    </row>
    <row r="248" spans="1:11">
      <c r="A248" s="125" t="s">
        <v>426</v>
      </c>
      <c r="B248" s="126" t="s">
        <v>23</v>
      </c>
      <c r="C248" s="127" t="s">
        <v>237</v>
      </c>
      <c r="D248" s="94">
        <v>15</v>
      </c>
      <c r="E248" s="128"/>
      <c r="F248" s="94">
        <v>11</v>
      </c>
      <c r="G248" s="128"/>
      <c r="H248" s="94">
        <v>4</v>
      </c>
      <c r="I248" s="146"/>
      <c r="J248" s="146"/>
      <c r="K248" s="146"/>
    </row>
    <row r="249" spans="1:11">
      <c r="A249" s="125" t="s">
        <v>427</v>
      </c>
      <c r="B249" s="126" t="s">
        <v>323</v>
      </c>
      <c r="C249" s="127" t="s">
        <v>238</v>
      </c>
      <c r="D249" s="94">
        <v>14</v>
      </c>
      <c r="E249" s="94">
        <v>17</v>
      </c>
      <c r="F249" s="128"/>
      <c r="G249" s="128"/>
      <c r="H249" s="133"/>
      <c r="I249" s="146"/>
      <c r="J249" s="146"/>
      <c r="K249" s="146"/>
    </row>
    <row r="250" spans="1:11">
      <c r="A250" s="135" t="s">
        <v>428</v>
      </c>
      <c r="B250" s="162" t="s">
        <v>24</v>
      </c>
      <c r="C250" s="137" t="s">
        <v>251</v>
      </c>
      <c r="D250" s="128"/>
      <c r="E250" s="132">
        <v>23</v>
      </c>
      <c r="F250" s="132">
        <v>12</v>
      </c>
      <c r="G250" s="128"/>
      <c r="H250" s="128"/>
      <c r="I250" s="146"/>
      <c r="J250" s="146"/>
      <c r="K250" s="146"/>
    </row>
    <row r="251" spans="1:11">
      <c r="A251" s="125" t="s">
        <v>429</v>
      </c>
      <c r="B251" s="126" t="s">
        <v>38</v>
      </c>
      <c r="C251" s="127" t="s">
        <v>239</v>
      </c>
      <c r="D251" s="94">
        <v>17</v>
      </c>
      <c r="E251" s="94">
        <v>25</v>
      </c>
      <c r="F251" s="128"/>
      <c r="G251" s="128"/>
      <c r="H251" s="133"/>
      <c r="I251" s="146"/>
      <c r="J251" s="146"/>
      <c r="K251" s="146"/>
    </row>
    <row r="252" spans="1:11">
      <c r="A252" s="135" t="s">
        <v>430</v>
      </c>
      <c r="B252" s="162" t="s">
        <v>52</v>
      </c>
      <c r="C252" s="137" t="s">
        <v>240</v>
      </c>
      <c r="D252" s="128"/>
      <c r="E252" s="132">
        <v>26</v>
      </c>
      <c r="F252" s="132">
        <v>24</v>
      </c>
      <c r="G252" s="128"/>
      <c r="H252" s="132">
        <v>15</v>
      </c>
      <c r="I252" s="146"/>
      <c r="J252" s="146"/>
      <c r="K252" s="146"/>
    </row>
    <row r="253" spans="1:11">
      <c r="A253" s="125" t="s">
        <v>431</v>
      </c>
      <c r="B253" s="126" t="s">
        <v>323</v>
      </c>
      <c r="C253" s="127" t="s">
        <v>237</v>
      </c>
      <c r="D253" s="94">
        <v>30</v>
      </c>
      <c r="E253" s="94">
        <v>27</v>
      </c>
      <c r="F253" s="128"/>
      <c r="G253" s="128"/>
      <c r="H253" s="133"/>
      <c r="I253" s="146"/>
      <c r="J253" s="146"/>
      <c r="K253" s="146"/>
    </row>
    <row r="254" spans="1:11">
      <c r="A254" s="125" t="s">
        <v>432</v>
      </c>
      <c r="B254" s="126" t="s">
        <v>53</v>
      </c>
      <c r="C254" s="127" t="s">
        <v>244</v>
      </c>
      <c r="D254" s="94">
        <v>34</v>
      </c>
      <c r="E254" s="94">
        <v>37</v>
      </c>
      <c r="F254" s="128"/>
      <c r="G254" s="128"/>
      <c r="H254" s="128"/>
      <c r="I254" s="146"/>
      <c r="J254" s="146"/>
      <c r="K254" s="146"/>
    </row>
    <row r="255" spans="1:11">
      <c r="A255" s="125" t="s">
        <v>433</v>
      </c>
      <c r="B255" s="126" t="s">
        <v>57</v>
      </c>
      <c r="C255" s="127" t="s">
        <v>237</v>
      </c>
      <c r="D255" s="94">
        <v>36</v>
      </c>
      <c r="E255" s="128"/>
      <c r="F255" s="94">
        <v>37</v>
      </c>
      <c r="G255" s="128"/>
      <c r="H255" s="128"/>
      <c r="I255" s="146"/>
      <c r="J255" s="146"/>
      <c r="K255" s="146"/>
    </row>
    <row r="256" spans="1:11">
      <c r="A256" s="125" t="s">
        <v>434</v>
      </c>
      <c r="B256" s="126" t="s">
        <v>23</v>
      </c>
      <c r="C256" s="127" t="s">
        <v>237</v>
      </c>
      <c r="D256" s="94">
        <v>63</v>
      </c>
      <c r="E256" s="94">
        <v>49</v>
      </c>
      <c r="F256" s="128"/>
      <c r="G256" s="128"/>
      <c r="H256" s="133"/>
      <c r="I256" s="146"/>
      <c r="J256" s="146"/>
      <c r="K256" s="146"/>
    </row>
    <row r="257" spans="1:11">
      <c r="A257" s="125" t="s">
        <v>435</v>
      </c>
      <c r="B257" s="126" t="s">
        <v>51</v>
      </c>
      <c r="C257" s="127" t="s">
        <v>238</v>
      </c>
      <c r="D257" s="94">
        <v>60</v>
      </c>
      <c r="E257" s="94">
        <v>58</v>
      </c>
      <c r="F257" s="128"/>
      <c r="G257" s="128"/>
      <c r="H257" s="128"/>
      <c r="I257" s="146"/>
      <c r="J257" s="146"/>
      <c r="K257" s="146"/>
    </row>
    <row r="258" spans="1:11">
      <c r="A258" s="125" t="s">
        <v>436</v>
      </c>
      <c r="B258" s="126" t="s">
        <v>246</v>
      </c>
      <c r="C258" s="127" t="s">
        <v>239</v>
      </c>
      <c r="D258" s="94">
        <v>62</v>
      </c>
      <c r="E258" s="94">
        <v>61</v>
      </c>
      <c r="F258" s="128"/>
      <c r="G258" s="128"/>
      <c r="H258" s="141"/>
      <c r="I258" s="146"/>
      <c r="J258" s="146"/>
      <c r="K258" s="146"/>
    </row>
    <row r="259" spans="1:11">
      <c r="A259" s="144" t="s">
        <v>437</v>
      </c>
      <c r="B259" s="145" t="s">
        <v>277</v>
      </c>
      <c r="C259" s="140" t="s">
        <v>240</v>
      </c>
      <c r="D259" s="128"/>
      <c r="E259" s="132">
        <v>67</v>
      </c>
      <c r="F259" s="132">
        <v>59</v>
      </c>
      <c r="G259" s="128"/>
      <c r="H259" s="128"/>
      <c r="I259" s="146"/>
      <c r="J259" s="146"/>
      <c r="K259" s="146"/>
    </row>
    <row r="260" spans="1:11">
      <c r="A260" s="125" t="s">
        <v>318</v>
      </c>
      <c r="B260" s="126" t="s">
        <v>316</v>
      </c>
      <c r="C260" s="127" t="s">
        <v>237</v>
      </c>
      <c r="D260" s="94">
        <v>75</v>
      </c>
      <c r="E260" s="128"/>
      <c r="F260" s="94">
        <v>56</v>
      </c>
      <c r="G260" s="128"/>
      <c r="H260" s="133"/>
      <c r="I260" s="146"/>
      <c r="J260" s="146"/>
      <c r="K260" s="146"/>
    </row>
    <row r="261" spans="1:11">
      <c r="A261" s="125" t="s">
        <v>438</v>
      </c>
      <c r="B261" s="126" t="s">
        <v>53</v>
      </c>
      <c r="C261" s="127" t="s">
        <v>240</v>
      </c>
      <c r="D261" s="94">
        <v>56</v>
      </c>
      <c r="E261" s="128"/>
      <c r="F261" s="94">
        <v>77</v>
      </c>
      <c r="G261" s="128"/>
      <c r="H261" s="133"/>
      <c r="I261" s="146"/>
      <c r="J261" s="146"/>
      <c r="K261" s="146"/>
    </row>
    <row r="262" spans="1:11">
      <c r="A262" s="125" t="s">
        <v>439</v>
      </c>
      <c r="B262" s="126" t="s">
        <v>84</v>
      </c>
      <c r="C262" s="127" t="s">
        <v>251</v>
      </c>
      <c r="D262" s="94">
        <v>82</v>
      </c>
      <c r="E262" s="94">
        <v>69</v>
      </c>
      <c r="F262" s="128"/>
      <c r="G262" s="128"/>
      <c r="H262" s="141"/>
      <c r="I262" s="146"/>
      <c r="J262" s="146"/>
      <c r="K262" s="146"/>
    </row>
    <row r="263" spans="1:11">
      <c r="A263" s="125" t="s">
        <v>440</v>
      </c>
      <c r="B263" s="126" t="s">
        <v>23</v>
      </c>
      <c r="C263" s="127" t="s">
        <v>238</v>
      </c>
      <c r="D263" s="94">
        <v>84</v>
      </c>
      <c r="E263" s="94">
        <v>91</v>
      </c>
      <c r="F263" s="128"/>
      <c r="G263" s="128"/>
      <c r="H263" s="141"/>
      <c r="I263" s="146"/>
      <c r="J263" s="146"/>
      <c r="K263" s="146"/>
    </row>
    <row r="264" spans="1:11">
      <c r="A264" s="125" t="s">
        <v>441</v>
      </c>
      <c r="B264" s="126" t="s">
        <v>57</v>
      </c>
      <c r="C264" s="127" t="s">
        <v>240</v>
      </c>
      <c r="D264" s="94">
        <v>94</v>
      </c>
      <c r="E264" s="128"/>
      <c r="F264" s="94">
        <v>83</v>
      </c>
      <c r="G264" s="128"/>
      <c r="H264" s="128"/>
      <c r="I264" s="146"/>
      <c r="J264" s="146"/>
      <c r="K264" s="146"/>
    </row>
    <row r="265" spans="1:11">
      <c r="A265" s="144" t="s">
        <v>442</v>
      </c>
      <c r="B265" s="145" t="s">
        <v>242</v>
      </c>
      <c r="C265" s="140" t="s">
        <v>251</v>
      </c>
      <c r="D265" s="128"/>
      <c r="E265" s="132">
        <v>83</v>
      </c>
      <c r="F265" s="132">
        <v>99</v>
      </c>
      <c r="G265" s="128"/>
      <c r="H265" s="133"/>
      <c r="I265" s="146"/>
      <c r="J265" s="146"/>
      <c r="K265" s="146"/>
    </row>
    <row r="266" spans="1:11">
      <c r="A266" s="125" t="s">
        <v>443</v>
      </c>
      <c r="B266" s="126" t="s">
        <v>53</v>
      </c>
      <c r="C266" s="127" t="s">
        <v>250</v>
      </c>
      <c r="D266" s="94">
        <v>107</v>
      </c>
      <c r="E266" s="94">
        <v>119</v>
      </c>
      <c r="F266" s="128"/>
      <c r="G266" s="128"/>
      <c r="H266" s="141"/>
      <c r="I266" s="146"/>
      <c r="J266" s="146"/>
      <c r="K266" s="146"/>
    </row>
    <row r="267" spans="1:11">
      <c r="A267" s="125" t="s">
        <v>444</v>
      </c>
      <c r="B267" s="126" t="s">
        <v>84</v>
      </c>
      <c r="C267" s="127" t="s">
        <v>240</v>
      </c>
      <c r="D267" s="94">
        <v>110</v>
      </c>
      <c r="E267" s="128"/>
      <c r="F267" s="94">
        <v>117</v>
      </c>
      <c r="G267" s="128"/>
      <c r="H267" s="133"/>
      <c r="I267" s="146"/>
      <c r="J267" s="146"/>
      <c r="K267" s="146"/>
    </row>
    <row r="268" spans="1:11">
      <c r="A268" s="144" t="s">
        <v>445</v>
      </c>
      <c r="B268" s="145" t="s">
        <v>38</v>
      </c>
      <c r="C268" s="140" t="s">
        <v>244</v>
      </c>
      <c r="D268" s="128"/>
      <c r="E268" s="132">
        <v>114</v>
      </c>
      <c r="F268" s="132">
        <v>116</v>
      </c>
      <c r="G268" s="128"/>
      <c r="H268" s="132">
        <v>81</v>
      </c>
      <c r="I268" s="146"/>
      <c r="J268" s="146"/>
      <c r="K268" s="146"/>
    </row>
    <row r="269" spans="1:11">
      <c r="A269" s="125" t="s">
        <v>446</v>
      </c>
      <c r="B269" s="126" t="s">
        <v>358</v>
      </c>
      <c r="C269" s="127" t="s">
        <v>250</v>
      </c>
      <c r="D269" s="94">
        <v>109</v>
      </c>
      <c r="E269" s="128"/>
      <c r="F269" s="94">
        <v>130</v>
      </c>
      <c r="G269" s="128"/>
      <c r="H269" s="133"/>
      <c r="I269" s="146"/>
      <c r="J269" s="146"/>
      <c r="K269" s="146"/>
    </row>
    <row r="270" spans="1:11">
      <c r="A270" s="125" t="s">
        <v>447</v>
      </c>
      <c r="B270" s="126" t="s">
        <v>349</v>
      </c>
      <c r="C270" s="127" t="s">
        <v>244</v>
      </c>
      <c r="D270" s="94">
        <v>120</v>
      </c>
      <c r="E270" s="94">
        <v>123</v>
      </c>
      <c r="F270" s="128"/>
      <c r="G270" s="128"/>
      <c r="H270" s="141"/>
      <c r="I270" s="146"/>
      <c r="J270" s="146"/>
      <c r="K270" s="146"/>
    </row>
    <row r="271" spans="1:11">
      <c r="A271" s="125" t="s">
        <v>448</v>
      </c>
      <c r="B271" s="126" t="s">
        <v>53</v>
      </c>
      <c r="C271" s="127" t="s">
        <v>244</v>
      </c>
      <c r="D271" s="94">
        <v>118</v>
      </c>
      <c r="E271" s="94">
        <v>127</v>
      </c>
      <c r="F271" s="128"/>
      <c r="G271" s="128"/>
      <c r="H271" s="141"/>
      <c r="I271" s="146"/>
      <c r="J271" s="146"/>
      <c r="K271" s="146"/>
    </row>
    <row r="272" spans="1:11">
      <c r="A272" s="147" t="s">
        <v>449</v>
      </c>
      <c r="B272" s="148" t="s">
        <v>84</v>
      </c>
      <c r="C272" s="149" t="s">
        <v>251</v>
      </c>
      <c r="D272" s="132">
        <v>126</v>
      </c>
      <c r="E272" s="128"/>
      <c r="F272" s="132">
        <v>134</v>
      </c>
      <c r="G272" s="128"/>
      <c r="H272" s="141"/>
      <c r="I272" s="146"/>
      <c r="J272" s="146"/>
      <c r="K272" s="146"/>
    </row>
    <row r="273" spans="1:11">
      <c r="A273" s="147" t="s">
        <v>449</v>
      </c>
      <c r="B273" s="148" t="s">
        <v>84</v>
      </c>
      <c r="C273" s="149" t="s">
        <v>251</v>
      </c>
      <c r="D273" s="132">
        <v>126</v>
      </c>
      <c r="E273" s="128"/>
      <c r="F273" s="132">
        <v>134</v>
      </c>
      <c r="G273" s="128"/>
      <c r="H273" s="141"/>
      <c r="I273" s="146"/>
      <c r="J273" s="146"/>
      <c r="K273" s="146"/>
    </row>
    <row r="274" spans="1:11">
      <c r="A274" s="147" t="s">
        <v>450</v>
      </c>
      <c r="B274" s="148" t="s">
        <v>182</v>
      </c>
      <c r="C274" s="149" t="s">
        <v>237</v>
      </c>
      <c r="D274" s="132">
        <v>133</v>
      </c>
      <c r="E274" s="128"/>
      <c r="F274" s="132">
        <v>144</v>
      </c>
      <c r="G274" s="128"/>
      <c r="H274" s="141"/>
      <c r="I274" s="146"/>
      <c r="J274" s="146"/>
      <c r="K274" s="146"/>
    </row>
    <row r="275" spans="1:11">
      <c r="A275" s="147" t="s">
        <v>451</v>
      </c>
      <c r="B275" s="148" t="s">
        <v>57</v>
      </c>
      <c r="C275" s="149" t="s">
        <v>240</v>
      </c>
      <c r="D275" s="132">
        <v>136</v>
      </c>
      <c r="E275" s="128"/>
      <c r="F275" s="132">
        <v>142</v>
      </c>
      <c r="G275" s="128"/>
      <c r="H275" s="141"/>
      <c r="I275" s="146"/>
      <c r="J275" s="146"/>
      <c r="K275" s="146"/>
    </row>
    <row r="276" spans="1:11">
      <c r="A276" s="147" t="s">
        <v>452</v>
      </c>
      <c r="B276" s="148" t="s">
        <v>20</v>
      </c>
      <c r="C276" s="149" t="s">
        <v>237</v>
      </c>
      <c r="D276" s="132">
        <v>143</v>
      </c>
      <c r="E276" s="132">
        <v>142</v>
      </c>
      <c r="F276" s="128"/>
      <c r="G276" s="128"/>
      <c r="H276" s="134">
        <v>102</v>
      </c>
      <c r="I276" s="146"/>
      <c r="J276" s="146"/>
      <c r="K276" s="146"/>
    </row>
    <row r="277" spans="1:11">
      <c r="A277" s="144" t="s">
        <v>453</v>
      </c>
      <c r="B277" s="145" t="s">
        <v>241</v>
      </c>
      <c r="C277" s="140" t="s">
        <v>237</v>
      </c>
      <c r="D277" s="128"/>
      <c r="E277" s="132">
        <v>72</v>
      </c>
      <c r="F277" s="132">
        <v>73</v>
      </c>
      <c r="G277" s="128"/>
      <c r="H277" s="128"/>
      <c r="I277" s="146"/>
      <c r="J277" s="146"/>
      <c r="K277" s="146"/>
    </row>
    <row r="278" spans="1:11">
      <c r="A278" s="144" t="s">
        <v>454</v>
      </c>
      <c r="B278" s="145" t="s">
        <v>246</v>
      </c>
      <c r="C278" s="140" t="s">
        <v>240</v>
      </c>
      <c r="D278" s="128"/>
      <c r="E278" s="128"/>
      <c r="F278" s="128"/>
      <c r="G278" s="128"/>
      <c r="H278" s="132">
        <v>10</v>
      </c>
      <c r="I278" s="146"/>
      <c r="J278" s="146"/>
      <c r="K278" s="146"/>
    </row>
    <row r="279" spans="1:11">
      <c r="A279" s="144" t="s">
        <v>455</v>
      </c>
      <c r="B279" s="145" t="s">
        <v>242</v>
      </c>
      <c r="C279" s="140" t="s">
        <v>237</v>
      </c>
      <c r="D279" s="128"/>
      <c r="E279" s="128"/>
      <c r="F279" s="128"/>
      <c r="G279" s="128"/>
      <c r="H279" s="132">
        <v>32</v>
      </c>
      <c r="I279" s="146"/>
      <c r="J279" s="146"/>
      <c r="K279" s="146"/>
    </row>
    <row r="280" spans="1:11">
      <c r="A280" s="142" t="s">
        <v>456</v>
      </c>
      <c r="B280" s="142" t="s">
        <v>52</v>
      </c>
      <c r="C280" s="129" t="s">
        <v>238</v>
      </c>
      <c r="D280" s="128"/>
      <c r="E280" s="128"/>
      <c r="F280" s="128"/>
      <c r="G280" s="128"/>
      <c r="H280" s="134">
        <v>34</v>
      </c>
      <c r="I280" s="146"/>
      <c r="J280" s="146"/>
      <c r="K280" s="146"/>
    </row>
    <row r="281" spans="1:11">
      <c r="A281" s="142" t="s">
        <v>457</v>
      </c>
      <c r="B281" s="142" t="s">
        <v>52</v>
      </c>
      <c r="C281" s="129" t="s">
        <v>244</v>
      </c>
      <c r="D281" s="128"/>
      <c r="E281" s="128"/>
      <c r="F281" s="128"/>
      <c r="G281" s="128"/>
      <c r="H281" s="134">
        <v>43</v>
      </c>
      <c r="I281" s="146"/>
      <c r="J281" s="146"/>
      <c r="K281" s="146"/>
    </row>
    <row r="282" spans="1:11">
      <c r="A282" s="142" t="s">
        <v>458</v>
      </c>
      <c r="B282" s="142" t="s">
        <v>241</v>
      </c>
      <c r="C282" s="129" t="s">
        <v>243</v>
      </c>
      <c r="D282" s="128"/>
      <c r="E282" s="128"/>
      <c r="F282" s="128"/>
      <c r="G282" s="128"/>
      <c r="H282" s="134">
        <v>55</v>
      </c>
      <c r="I282" s="146"/>
      <c r="J282" s="146"/>
      <c r="K282" s="146"/>
    </row>
    <row r="283" spans="1:11">
      <c r="A283" s="142" t="s">
        <v>459</v>
      </c>
      <c r="B283" s="142" t="s">
        <v>52</v>
      </c>
      <c r="C283" s="129" t="s">
        <v>239</v>
      </c>
      <c r="D283" s="128"/>
      <c r="E283" s="128"/>
      <c r="F283" s="128"/>
      <c r="G283" s="128"/>
      <c r="H283" s="134">
        <v>57</v>
      </c>
      <c r="I283" s="146"/>
      <c r="J283" s="146"/>
      <c r="K283" s="146"/>
    </row>
    <row r="284" spans="1:11">
      <c r="A284" s="142" t="s">
        <v>460</v>
      </c>
      <c r="B284" s="142" t="s">
        <v>242</v>
      </c>
      <c r="C284" s="129" t="s">
        <v>239</v>
      </c>
      <c r="D284" s="128"/>
      <c r="E284" s="128"/>
      <c r="F284" s="128"/>
      <c r="G284" s="128"/>
      <c r="H284" s="134">
        <v>61</v>
      </c>
      <c r="I284" s="146"/>
      <c r="J284" s="146"/>
      <c r="K284" s="146"/>
    </row>
    <row r="285" spans="1:11">
      <c r="A285" s="142" t="s">
        <v>461</v>
      </c>
      <c r="B285" s="142" t="s">
        <v>14</v>
      </c>
      <c r="C285" s="129" t="s">
        <v>238</v>
      </c>
      <c r="D285" s="128"/>
      <c r="E285" s="128"/>
      <c r="F285" s="128"/>
      <c r="G285" s="128"/>
      <c r="H285" s="134">
        <v>71</v>
      </c>
      <c r="I285" s="146"/>
      <c r="J285" s="146"/>
      <c r="K285" s="146"/>
    </row>
    <row r="286" spans="1:11">
      <c r="A286" s="142" t="s">
        <v>462</v>
      </c>
      <c r="B286" s="142" t="s">
        <v>241</v>
      </c>
      <c r="C286" s="129" t="s">
        <v>237</v>
      </c>
      <c r="D286" s="128"/>
      <c r="E286" s="128"/>
      <c r="F286" s="128"/>
      <c r="G286" s="128"/>
      <c r="H286" s="134">
        <v>76</v>
      </c>
      <c r="I286" s="146"/>
      <c r="J286" s="146"/>
      <c r="K286" s="146"/>
    </row>
    <row r="287" spans="1:11">
      <c r="A287" s="142" t="s">
        <v>463</v>
      </c>
      <c r="B287" s="142" t="s">
        <v>241</v>
      </c>
      <c r="C287" s="129" t="s">
        <v>237</v>
      </c>
      <c r="D287" s="128"/>
      <c r="E287" s="128"/>
      <c r="F287" s="128"/>
      <c r="G287" s="128"/>
      <c r="H287" s="134">
        <v>80</v>
      </c>
      <c r="I287" s="146"/>
      <c r="J287" s="146"/>
      <c r="K287" s="146"/>
    </row>
    <row r="288" spans="1:11">
      <c r="A288" s="142" t="s">
        <v>464</v>
      </c>
      <c r="B288" s="142" t="s">
        <v>242</v>
      </c>
      <c r="C288" s="129" t="s">
        <v>244</v>
      </c>
      <c r="D288" s="128"/>
      <c r="E288" s="128"/>
      <c r="F288" s="128"/>
      <c r="G288" s="128"/>
      <c r="H288" s="134">
        <v>88</v>
      </c>
      <c r="I288" s="146"/>
      <c r="J288" s="146"/>
      <c r="K288" s="146"/>
    </row>
    <row r="289" spans="1:11">
      <c r="A289" s="142" t="s">
        <v>465</v>
      </c>
      <c r="B289" s="142" t="s">
        <v>39</v>
      </c>
      <c r="C289" s="129" t="s">
        <v>251</v>
      </c>
      <c r="D289" s="128"/>
      <c r="E289" s="128"/>
      <c r="F289" s="128"/>
      <c r="G289" s="128"/>
      <c r="H289" s="134">
        <v>91</v>
      </c>
      <c r="I289" s="146"/>
      <c r="J289" s="146"/>
      <c r="K289" s="146"/>
    </row>
    <row r="290" spans="1:11" ht="15.75" thickBot="1">
      <c r="A290" s="174" t="s">
        <v>466</v>
      </c>
      <c r="B290" s="174" t="s">
        <v>249</v>
      </c>
      <c r="C290" s="175" t="s">
        <v>237</v>
      </c>
      <c r="D290" s="176"/>
      <c r="E290" s="176"/>
      <c r="F290" s="176"/>
      <c r="G290" s="176"/>
      <c r="H290" s="177">
        <v>99</v>
      </c>
      <c r="I290" s="178"/>
      <c r="J290" s="178"/>
      <c r="K290" s="178"/>
    </row>
    <row r="291" spans="1:11">
      <c r="A291" s="4"/>
      <c r="B291" s="3"/>
      <c r="C291" s="3"/>
      <c r="D291" s="3"/>
      <c r="E291" s="3"/>
      <c r="F291" s="3"/>
      <c r="G291" s="3"/>
      <c r="H291" s="3"/>
      <c r="I291" s="5"/>
      <c r="J291" s="5"/>
    </row>
    <row r="292" spans="1:11">
      <c r="A292" s="4"/>
      <c r="B292" s="3"/>
      <c r="C292" s="3"/>
      <c r="D292" s="3"/>
      <c r="E292" s="3"/>
      <c r="F292" s="3"/>
      <c r="G292" s="3"/>
      <c r="H292" s="3"/>
      <c r="I292" s="5"/>
      <c r="J292" s="5"/>
    </row>
    <row r="293" spans="1:11">
      <c r="A293" s="4"/>
      <c r="B293" s="3"/>
      <c r="C293" s="3"/>
      <c r="D293" s="3"/>
      <c r="E293" s="3"/>
      <c r="F293" s="3"/>
      <c r="G293" s="3"/>
      <c r="H293" s="3"/>
      <c r="I293" s="5"/>
      <c r="J293" s="5"/>
    </row>
    <row r="294" spans="1:11">
      <c r="A294" s="4"/>
      <c r="B294" s="3"/>
      <c r="C294" s="3"/>
      <c r="D294" s="3"/>
      <c r="E294" s="3"/>
      <c r="F294" s="3"/>
      <c r="G294" s="3"/>
      <c r="H294" s="3"/>
      <c r="I294" s="5"/>
      <c r="J294" s="5"/>
    </row>
    <row r="295" spans="1:11">
      <c r="A295" s="4"/>
      <c r="B295" s="3"/>
      <c r="C295" s="3"/>
      <c r="D295" s="3"/>
      <c r="E295" s="3"/>
      <c r="F295" s="3"/>
      <c r="G295" s="3"/>
      <c r="H295" s="3"/>
      <c r="I295" s="5"/>
      <c r="J295" s="5"/>
    </row>
    <row r="296" spans="1:11">
      <c r="A296" s="4"/>
      <c r="B296" s="3"/>
      <c r="C296" s="3"/>
      <c r="D296" s="3"/>
      <c r="E296" s="3"/>
      <c r="F296" s="3"/>
      <c r="G296" s="3"/>
      <c r="H296" s="3"/>
      <c r="I296" s="5"/>
      <c r="J296" s="5"/>
    </row>
    <row r="297" spans="1:11">
      <c r="A297" s="4"/>
      <c r="B297" s="3"/>
      <c r="C297" s="3"/>
      <c r="D297" s="3"/>
      <c r="E297" s="3"/>
      <c r="F297" s="3"/>
      <c r="G297" s="3"/>
      <c r="H297" s="3"/>
      <c r="I297" s="5"/>
      <c r="J297" s="5"/>
    </row>
    <row r="298" spans="1:11">
      <c r="A298" s="4"/>
      <c r="B298" s="3"/>
      <c r="C298" s="3"/>
      <c r="D298" s="3"/>
      <c r="E298" s="3"/>
      <c r="F298" s="3"/>
      <c r="G298" s="3"/>
      <c r="H298" s="3"/>
      <c r="I298" s="5"/>
      <c r="J298" s="5"/>
    </row>
    <row r="299" spans="1:11">
      <c r="A299" s="4"/>
      <c r="B299" s="3"/>
      <c r="C299" s="3"/>
      <c r="D299" s="3"/>
      <c r="E299" s="3"/>
      <c r="F299" s="3"/>
      <c r="G299" s="3"/>
      <c r="H299" s="3"/>
      <c r="I299" s="5"/>
      <c r="J299" s="5"/>
    </row>
    <row r="300" spans="1:11">
      <c r="A300" s="4"/>
      <c r="B300" s="3"/>
      <c r="C300" s="3"/>
      <c r="D300" s="3"/>
      <c r="E300" s="3"/>
      <c r="F300" s="3"/>
      <c r="G300" s="3"/>
      <c r="H300" s="3"/>
      <c r="I300" s="5"/>
      <c r="J300" s="5"/>
    </row>
    <row r="301" spans="1:11">
      <c r="A301" s="4"/>
      <c r="B301" s="3"/>
      <c r="C301" s="3"/>
      <c r="D301" s="3"/>
      <c r="E301" s="3"/>
      <c r="F301" s="3"/>
      <c r="G301" s="3"/>
      <c r="H301" s="3"/>
      <c r="I301" s="5"/>
      <c r="J301" s="5"/>
    </row>
    <row r="302" spans="1:11">
      <c r="A302" s="4"/>
      <c r="B302" s="3"/>
      <c r="C302" s="3"/>
      <c r="D302" s="3"/>
      <c r="E302" s="3"/>
      <c r="F302" s="3"/>
      <c r="G302" s="3"/>
      <c r="H302" s="3"/>
      <c r="I302" s="5"/>
      <c r="J302" s="5"/>
    </row>
    <row r="303" spans="1:11">
      <c r="A303" s="4"/>
      <c r="B303" s="3"/>
      <c r="C303" s="3"/>
      <c r="D303" s="3"/>
      <c r="E303" s="3"/>
      <c r="F303" s="3"/>
      <c r="G303" s="3"/>
      <c r="H303" s="3"/>
      <c r="I303" s="5"/>
      <c r="J303" s="5"/>
    </row>
    <row r="304" spans="1:11">
      <c r="A304" s="4"/>
      <c r="B304" s="3"/>
      <c r="C304" s="3"/>
      <c r="D304" s="3"/>
      <c r="E304" s="3"/>
      <c r="F304" s="3"/>
      <c r="G304" s="3"/>
      <c r="H304" s="3"/>
      <c r="I304" s="5"/>
      <c r="J304" s="5"/>
    </row>
    <row r="305" spans="1:10">
      <c r="A305" s="4"/>
      <c r="B305" s="3"/>
      <c r="C305" s="3"/>
      <c r="D305" s="3"/>
      <c r="E305" s="3"/>
      <c r="F305" s="3"/>
      <c r="G305" s="3"/>
      <c r="H305" s="3"/>
      <c r="I305" s="5"/>
      <c r="J305" s="5"/>
    </row>
    <row r="306" spans="1:10">
      <c r="A306" s="4"/>
      <c r="B306" s="3"/>
      <c r="C306" s="3"/>
      <c r="D306" s="3"/>
      <c r="E306" s="3"/>
      <c r="F306" s="3"/>
      <c r="G306" s="3"/>
      <c r="H306" s="3"/>
      <c r="I306" s="5"/>
      <c r="J306" s="5"/>
    </row>
    <row r="307" spans="1:10">
      <c r="A307" s="4"/>
      <c r="B307" s="3"/>
      <c r="C307" s="3"/>
      <c r="D307" s="3"/>
      <c r="E307" s="3"/>
      <c r="F307" s="3"/>
      <c r="G307" s="3"/>
      <c r="H307" s="3"/>
      <c r="I307" s="5"/>
      <c r="J307" s="5"/>
    </row>
    <row r="308" spans="1:10">
      <c r="A308" s="4"/>
      <c r="B308" s="3"/>
      <c r="C308" s="3"/>
      <c r="D308" s="3"/>
      <c r="E308" s="3"/>
      <c r="F308" s="3"/>
      <c r="G308" s="3"/>
      <c r="H308" s="3"/>
      <c r="I308" s="5"/>
      <c r="J308" s="5"/>
    </row>
    <row r="309" spans="1:10">
      <c r="A309" s="4"/>
      <c r="B309" s="3"/>
      <c r="C309" s="3"/>
      <c r="D309" s="3"/>
      <c r="E309" s="3"/>
      <c r="F309" s="3"/>
      <c r="G309" s="3"/>
      <c r="H309" s="3"/>
      <c r="I309" s="5"/>
      <c r="J309" s="5"/>
    </row>
    <row r="310" spans="1:10">
      <c r="A310" s="4"/>
      <c r="B310" s="3"/>
      <c r="C310" s="3"/>
      <c r="D310" s="3"/>
      <c r="E310" s="3"/>
      <c r="F310" s="3"/>
      <c r="G310" s="3"/>
      <c r="H310" s="3"/>
      <c r="I310" s="5"/>
      <c r="J310" s="5"/>
    </row>
    <row r="311" spans="1:10">
      <c r="A311" s="4"/>
      <c r="B311" s="3"/>
      <c r="C311" s="3"/>
      <c r="D311" s="3"/>
      <c r="E311" s="3"/>
      <c r="F311" s="3"/>
      <c r="G311" s="3"/>
      <c r="H311" s="3"/>
      <c r="I311" s="5"/>
      <c r="J311" s="5"/>
    </row>
    <row r="312" spans="1:10">
      <c r="A312" s="4"/>
      <c r="B312" s="3"/>
      <c r="C312" s="3"/>
      <c r="D312" s="3"/>
      <c r="E312" s="3"/>
      <c r="F312" s="3"/>
      <c r="G312" s="3"/>
      <c r="H312" s="3"/>
      <c r="I312" s="5"/>
      <c r="J312" s="5"/>
    </row>
    <row r="313" spans="1:10">
      <c r="A313" s="4"/>
      <c r="B313" s="3"/>
      <c r="C313" s="3"/>
      <c r="D313" s="3"/>
      <c r="E313" s="3"/>
      <c r="F313" s="3"/>
      <c r="G313" s="3"/>
      <c r="H313" s="3"/>
      <c r="I313" s="5"/>
      <c r="J313" s="5"/>
    </row>
    <row r="314" spans="1:10">
      <c r="A314" s="4"/>
      <c r="B314" s="3"/>
      <c r="C314" s="3"/>
      <c r="D314" s="3"/>
      <c r="E314" s="3"/>
      <c r="F314" s="3"/>
      <c r="G314" s="3"/>
      <c r="H314" s="3"/>
      <c r="I314" s="5"/>
      <c r="J314" s="5"/>
    </row>
    <row r="315" spans="1:10">
      <c r="A315" s="4"/>
      <c r="B315" s="3"/>
      <c r="C315" s="3"/>
      <c r="D315" s="3"/>
      <c r="E315" s="3"/>
      <c r="F315" s="3"/>
      <c r="G315" s="3"/>
      <c r="H315" s="3"/>
      <c r="I315" s="5"/>
      <c r="J315" s="5"/>
    </row>
    <row r="316" spans="1:10">
      <c r="A316" s="4"/>
      <c r="B316" s="3"/>
      <c r="C316" s="3"/>
      <c r="D316" s="3"/>
      <c r="E316" s="3"/>
      <c r="F316" s="3"/>
      <c r="G316" s="3"/>
      <c r="H316" s="3"/>
      <c r="I316" s="5"/>
      <c r="J316" s="5"/>
    </row>
    <row r="317" spans="1:10">
      <c r="A317" s="4"/>
      <c r="B317" s="3"/>
      <c r="C317" s="3"/>
      <c r="D317" s="3"/>
      <c r="E317" s="3"/>
      <c r="F317" s="3"/>
      <c r="G317" s="3"/>
      <c r="H317" s="3"/>
      <c r="I317" s="5"/>
      <c r="J317" s="5"/>
    </row>
    <row r="318" spans="1:10">
      <c r="A318" s="4"/>
      <c r="B318" s="3"/>
      <c r="C318" s="3"/>
      <c r="D318" s="3"/>
      <c r="E318" s="3"/>
      <c r="F318" s="3"/>
      <c r="G318" s="3"/>
      <c r="H318" s="3"/>
      <c r="I318" s="5"/>
      <c r="J318" s="5"/>
    </row>
    <row r="319" spans="1:10">
      <c r="A319" s="4"/>
      <c r="B319" s="3"/>
      <c r="C319" s="3"/>
      <c r="D319" s="3"/>
      <c r="E319" s="3"/>
      <c r="F319" s="3"/>
      <c r="G319" s="3"/>
      <c r="H319" s="3"/>
      <c r="I319" s="5"/>
      <c r="J319" s="5"/>
    </row>
    <row r="320" spans="1:10">
      <c r="A320" s="4"/>
      <c r="B320" s="3"/>
      <c r="C320" s="3"/>
      <c r="D320" s="3"/>
      <c r="E320" s="3"/>
      <c r="F320" s="3"/>
      <c r="G320" s="3"/>
      <c r="H320" s="3"/>
      <c r="I320" s="5"/>
      <c r="J320" s="5"/>
    </row>
    <row r="321" spans="1:10">
      <c r="A321" s="4"/>
      <c r="B321" s="3"/>
      <c r="C321" s="3"/>
      <c r="D321" s="3"/>
      <c r="E321" s="3"/>
      <c r="F321" s="3"/>
      <c r="G321" s="3"/>
      <c r="H321" s="3"/>
      <c r="I321" s="5"/>
      <c r="J321" s="5"/>
    </row>
    <row r="322" spans="1:10">
      <c r="A322" s="4"/>
      <c r="B322" s="3"/>
      <c r="C322" s="3"/>
      <c r="D322" s="3"/>
      <c r="E322" s="3"/>
      <c r="F322" s="3"/>
      <c r="G322" s="3"/>
      <c r="H322" s="3"/>
      <c r="I322" s="5"/>
      <c r="J322" s="5"/>
    </row>
    <row r="323" spans="1:10">
      <c r="A323" s="4"/>
      <c r="B323" s="3"/>
      <c r="C323" s="3"/>
      <c r="D323" s="3"/>
      <c r="E323" s="3"/>
      <c r="F323" s="3"/>
      <c r="G323" s="3"/>
      <c r="H323" s="3"/>
      <c r="I323" s="5"/>
      <c r="J323" s="5"/>
    </row>
    <row r="324" spans="1:10">
      <c r="A324" s="4"/>
      <c r="B324" s="3"/>
      <c r="C324" s="3"/>
      <c r="D324" s="3"/>
      <c r="E324" s="3"/>
      <c r="F324" s="3"/>
      <c r="G324" s="3"/>
      <c r="H324" s="3"/>
      <c r="I324" s="5"/>
      <c r="J324" s="5"/>
    </row>
    <row r="325" spans="1:10">
      <c r="A325" s="4"/>
      <c r="B325" s="3"/>
      <c r="C325" s="3"/>
      <c r="D325" s="3"/>
      <c r="E325" s="3"/>
      <c r="F325" s="3"/>
      <c r="G325" s="3"/>
      <c r="H325" s="3"/>
      <c r="I325" s="5"/>
      <c r="J325" s="5"/>
    </row>
    <row r="326" spans="1:10">
      <c r="A326" s="4"/>
      <c r="B326" s="3"/>
      <c r="C326" s="3"/>
      <c r="D326" s="3"/>
      <c r="E326" s="3"/>
      <c r="F326" s="3"/>
      <c r="G326" s="3"/>
      <c r="H326" s="3"/>
      <c r="I326" s="5"/>
      <c r="J326" s="5"/>
    </row>
    <row r="327" spans="1:10">
      <c r="A327" s="4"/>
      <c r="B327" s="3"/>
      <c r="C327" s="3"/>
      <c r="D327" s="3"/>
      <c r="E327" s="3"/>
      <c r="F327" s="3"/>
      <c r="G327" s="3"/>
      <c r="H327" s="3"/>
      <c r="I327" s="5"/>
      <c r="J327" s="5"/>
    </row>
    <row r="328" spans="1:10">
      <c r="A328" s="4"/>
      <c r="B328" s="3"/>
      <c r="C328" s="3"/>
      <c r="D328" s="3"/>
      <c r="E328" s="3"/>
      <c r="F328" s="3"/>
      <c r="G328" s="3"/>
      <c r="H328" s="3"/>
      <c r="I328" s="5"/>
      <c r="J328" s="5"/>
    </row>
    <row r="329" spans="1:10">
      <c r="A329" s="4"/>
      <c r="B329" s="3"/>
      <c r="C329" s="3"/>
      <c r="D329" s="3"/>
      <c r="E329" s="3"/>
      <c r="F329" s="3"/>
      <c r="G329" s="3"/>
      <c r="H329" s="3"/>
      <c r="I329" s="5"/>
      <c r="J329" s="5"/>
    </row>
    <row r="330" spans="1:10">
      <c r="A330" s="4"/>
      <c r="B330" s="3"/>
      <c r="C330" s="3"/>
      <c r="D330" s="3"/>
      <c r="E330" s="3"/>
      <c r="F330" s="3"/>
      <c r="G330" s="3"/>
      <c r="H330" s="3"/>
      <c r="I330" s="5"/>
      <c r="J330" s="5"/>
    </row>
    <row r="331" spans="1:10">
      <c r="A331" s="4"/>
      <c r="B331" s="3"/>
      <c r="C331" s="3"/>
      <c r="D331" s="3"/>
      <c r="E331" s="3"/>
      <c r="F331" s="3"/>
      <c r="G331" s="3"/>
      <c r="H331" s="3"/>
      <c r="I331" s="5"/>
      <c r="J331" s="5"/>
    </row>
    <row r="332" spans="1:10">
      <c r="A332" s="4"/>
      <c r="B332" s="3"/>
      <c r="C332" s="3"/>
      <c r="D332" s="3"/>
      <c r="E332" s="3"/>
      <c r="F332" s="3"/>
      <c r="G332" s="3"/>
      <c r="H332" s="3"/>
      <c r="I332" s="5"/>
      <c r="J332" s="5"/>
    </row>
    <row r="333" spans="1:10">
      <c r="A333" s="4"/>
      <c r="B333" s="3"/>
      <c r="C333" s="3"/>
      <c r="D333" s="3"/>
      <c r="E333" s="3"/>
      <c r="F333" s="3"/>
      <c r="G333" s="3"/>
      <c r="H333" s="3"/>
      <c r="I333" s="5"/>
      <c r="J333" s="5"/>
    </row>
    <row r="334" spans="1:10">
      <c r="A334" s="4"/>
      <c r="B334" s="3"/>
      <c r="C334" s="3"/>
      <c r="D334" s="3"/>
      <c r="E334" s="3"/>
      <c r="F334" s="3"/>
      <c r="G334" s="3"/>
      <c r="H334" s="3"/>
      <c r="I334" s="5"/>
      <c r="J334" s="5"/>
    </row>
    <row r="335" spans="1:10">
      <c r="A335" s="4"/>
      <c r="B335" s="3"/>
      <c r="C335" s="3"/>
      <c r="D335" s="3"/>
      <c r="E335" s="3"/>
      <c r="F335" s="3"/>
      <c r="G335" s="3"/>
      <c r="H335" s="3"/>
      <c r="I335" s="5"/>
      <c r="J335" s="5"/>
    </row>
    <row r="336" spans="1:10">
      <c r="A336" s="4"/>
      <c r="B336" s="3"/>
      <c r="C336" s="3"/>
      <c r="D336" s="3"/>
      <c r="E336" s="3"/>
      <c r="F336" s="3"/>
      <c r="G336" s="3"/>
      <c r="H336" s="3"/>
      <c r="I336" s="5"/>
      <c r="J336" s="5"/>
    </row>
    <row r="337" spans="1:10">
      <c r="A337" s="4"/>
      <c r="B337" s="3"/>
      <c r="C337" s="3"/>
      <c r="D337" s="3"/>
      <c r="E337" s="3"/>
      <c r="F337" s="3"/>
      <c r="G337" s="3"/>
      <c r="H337" s="3"/>
      <c r="I337" s="5"/>
      <c r="J337" s="5"/>
    </row>
    <row r="338" spans="1:10">
      <c r="A338" s="4"/>
      <c r="B338" s="3"/>
      <c r="C338" s="3"/>
      <c r="D338" s="3"/>
      <c r="E338" s="3"/>
      <c r="F338" s="3"/>
      <c r="G338" s="3"/>
      <c r="H338" s="3"/>
      <c r="I338" s="5"/>
      <c r="J338" s="5"/>
    </row>
    <row r="339" spans="1:10">
      <c r="A339" s="4"/>
      <c r="B339" s="3"/>
      <c r="C339" s="3"/>
      <c r="D339" s="3"/>
      <c r="E339" s="3"/>
      <c r="F339" s="3"/>
      <c r="G339" s="3"/>
      <c r="H339" s="3"/>
      <c r="I339" s="5"/>
      <c r="J339" s="5"/>
    </row>
    <row r="340" spans="1:10">
      <c r="A340" s="4"/>
      <c r="B340" s="3"/>
      <c r="C340" s="3"/>
      <c r="D340" s="3"/>
      <c r="E340" s="3"/>
      <c r="F340" s="3"/>
      <c r="G340" s="3"/>
      <c r="H340" s="3"/>
      <c r="I340" s="5"/>
      <c r="J340" s="5"/>
    </row>
    <row r="341" spans="1:10">
      <c r="A341" s="4"/>
      <c r="B341" s="3"/>
      <c r="C341" s="3"/>
      <c r="D341" s="3"/>
      <c r="E341" s="3"/>
      <c r="F341" s="3"/>
      <c r="G341" s="3"/>
      <c r="H341" s="3"/>
      <c r="I341" s="5"/>
      <c r="J341" s="5"/>
    </row>
    <row r="342" spans="1:10">
      <c r="A342" s="4"/>
      <c r="B342" s="3"/>
      <c r="C342" s="3"/>
      <c r="D342" s="3"/>
      <c r="E342" s="3"/>
      <c r="F342" s="3"/>
      <c r="G342" s="3"/>
      <c r="H342" s="3"/>
      <c r="I342" s="5"/>
      <c r="J342" s="5"/>
    </row>
    <row r="343" spans="1:10">
      <c r="A343" s="4"/>
      <c r="B343" s="3"/>
      <c r="C343" s="3"/>
      <c r="D343" s="3"/>
      <c r="E343" s="3"/>
      <c r="F343" s="3"/>
      <c r="G343" s="3"/>
      <c r="H343" s="3"/>
      <c r="I343" s="5"/>
      <c r="J343" s="5"/>
    </row>
    <row r="344" spans="1:10">
      <c r="A344" s="4"/>
      <c r="B344" s="3"/>
      <c r="C344" s="3"/>
      <c r="D344" s="3"/>
      <c r="E344" s="3"/>
      <c r="F344" s="3"/>
      <c r="G344" s="3"/>
      <c r="H344" s="3"/>
      <c r="I344" s="5"/>
      <c r="J344" s="5"/>
    </row>
    <row r="345" spans="1:10">
      <c r="A345" s="4"/>
      <c r="B345" s="3"/>
      <c r="C345" s="3"/>
      <c r="D345" s="3"/>
      <c r="E345" s="3"/>
      <c r="F345" s="3"/>
      <c r="G345" s="3"/>
      <c r="H345" s="3"/>
      <c r="I345" s="5"/>
      <c r="J345" s="5"/>
    </row>
    <row r="346" spans="1:10">
      <c r="A346" s="4"/>
      <c r="B346" s="3"/>
      <c r="C346" s="3"/>
      <c r="D346" s="3"/>
      <c r="E346" s="3"/>
      <c r="F346" s="3"/>
      <c r="G346" s="3"/>
      <c r="H346" s="3"/>
      <c r="I346" s="5"/>
      <c r="J346" s="5"/>
    </row>
    <row r="347" spans="1:10">
      <c r="A347" s="4"/>
      <c r="B347" s="3"/>
      <c r="C347" s="3"/>
      <c r="D347" s="3"/>
      <c r="E347" s="3"/>
      <c r="F347" s="3"/>
      <c r="G347" s="3"/>
      <c r="H347" s="3"/>
      <c r="I347" s="5"/>
      <c r="J347" s="5"/>
    </row>
    <row r="348" spans="1:10">
      <c r="A348" s="4"/>
      <c r="B348" s="3"/>
      <c r="C348" s="3"/>
      <c r="D348" s="3"/>
      <c r="E348" s="3"/>
      <c r="F348" s="3"/>
      <c r="G348" s="3"/>
      <c r="H348" s="3"/>
      <c r="I348" s="5"/>
      <c r="J348" s="5"/>
    </row>
    <row r="349" spans="1:10">
      <c r="A349" s="4"/>
      <c r="B349" s="3"/>
      <c r="C349" s="3"/>
      <c r="D349" s="3"/>
      <c r="E349" s="3"/>
      <c r="F349" s="3"/>
      <c r="G349" s="3"/>
      <c r="H349" s="3"/>
      <c r="I349" s="5"/>
      <c r="J349" s="5"/>
    </row>
    <row r="350" spans="1:10">
      <c r="A350" s="4"/>
      <c r="B350" s="3"/>
      <c r="C350" s="3"/>
      <c r="D350" s="3"/>
      <c r="E350" s="3"/>
      <c r="F350" s="3"/>
      <c r="G350" s="3"/>
      <c r="H350" s="3"/>
      <c r="I350" s="5"/>
      <c r="J350" s="5"/>
    </row>
    <row r="351" spans="1:10">
      <c r="A351" s="4"/>
      <c r="B351" s="3"/>
      <c r="C351" s="3"/>
      <c r="D351" s="3"/>
      <c r="E351" s="3"/>
      <c r="F351" s="3"/>
      <c r="G351" s="3"/>
      <c r="H351" s="3"/>
      <c r="I351" s="5"/>
      <c r="J351" s="5"/>
    </row>
    <row r="352" spans="1:10">
      <c r="A352" s="4"/>
      <c r="B352" s="3"/>
      <c r="C352" s="3"/>
      <c r="D352" s="3"/>
      <c r="E352" s="3"/>
      <c r="F352" s="3"/>
      <c r="G352" s="3"/>
      <c r="H352" s="3"/>
      <c r="I352" s="5"/>
      <c r="J352" s="5"/>
    </row>
    <row r="353" spans="1:10">
      <c r="A353" s="4"/>
      <c r="B353" s="3"/>
      <c r="C353" s="3"/>
      <c r="D353" s="3"/>
      <c r="E353" s="3"/>
      <c r="F353" s="3"/>
      <c r="G353" s="3"/>
      <c r="H353" s="3"/>
      <c r="I353" s="5"/>
      <c r="J353" s="5"/>
    </row>
    <row r="354" spans="1:10">
      <c r="A354" s="4"/>
      <c r="B354" s="3"/>
      <c r="C354" s="3"/>
      <c r="D354" s="3"/>
      <c r="E354" s="3"/>
      <c r="F354" s="3"/>
      <c r="G354" s="3"/>
      <c r="H354" s="3"/>
      <c r="I354" s="5"/>
      <c r="J354" s="5"/>
    </row>
    <row r="355" spans="1:10">
      <c r="A355" s="4"/>
      <c r="B355" s="3"/>
      <c r="C355" s="3"/>
      <c r="D355" s="3"/>
      <c r="E355" s="3"/>
      <c r="F355" s="3"/>
      <c r="G355" s="3"/>
      <c r="H355" s="3"/>
      <c r="I355" s="5"/>
      <c r="J355" s="5"/>
    </row>
    <row r="356" spans="1:10">
      <c r="A356" s="4"/>
      <c r="B356" s="3"/>
      <c r="C356" s="3"/>
      <c r="D356" s="3"/>
      <c r="E356" s="3"/>
      <c r="F356" s="3"/>
      <c r="G356" s="3"/>
      <c r="H356" s="3"/>
      <c r="I356" s="5"/>
      <c r="J356" s="5"/>
    </row>
    <row r="357" spans="1:10">
      <c r="A357" s="4"/>
      <c r="B357" s="3"/>
      <c r="C357" s="3"/>
      <c r="D357" s="3"/>
      <c r="E357" s="3"/>
      <c r="F357" s="3"/>
      <c r="G357" s="3"/>
      <c r="H357" s="3"/>
      <c r="I357" s="5"/>
      <c r="J357" s="5"/>
    </row>
    <row r="358" spans="1:10">
      <c r="A358" s="4"/>
      <c r="B358" s="3"/>
      <c r="C358" s="3"/>
      <c r="D358" s="3"/>
      <c r="E358" s="3"/>
      <c r="F358" s="3"/>
      <c r="G358" s="3"/>
      <c r="H358" s="3"/>
      <c r="I358" s="5"/>
      <c r="J358" s="5"/>
    </row>
    <row r="359" spans="1:10">
      <c r="A359" s="4"/>
      <c r="B359" s="3"/>
      <c r="C359" s="3"/>
      <c r="D359" s="3"/>
      <c r="E359" s="3"/>
      <c r="F359" s="3"/>
      <c r="G359" s="3"/>
      <c r="H359" s="3"/>
      <c r="I359" s="5"/>
      <c r="J359" s="5"/>
    </row>
    <row r="360" spans="1:10">
      <c r="A360" s="4"/>
      <c r="B360" s="3"/>
      <c r="C360" s="3"/>
      <c r="D360" s="3"/>
      <c r="E360" s="3"/>
      <c r="F360" s="3"/>
      <c r="G360" s="3"/>
      <c r="H360" s="3"/>
      <c r="I360" s="5"/>
      <c r="J360" s="5"/>
    </row>
    <row r="361" spans="1:10">
      <c r="A361" s="4"/>
      <c r="B361" s="3"/>
      <c r="C361" s="3"/>
      <c r="D361" s="3"/>
      <c r="E361" s="3"/>
      <c r="F361" s="3"/>
      <c r="G361" s="3"/>
      <c r="H361" s="3"/>
      <c r="I361" s="5"/>
      <c r="J361" s="5"/>
    </row>
    <row r="362" spans="1:10">
      <c r="A362" s="4"/>
      <c r="B362" s="3"/>
      <c r="C362" s="3"/>
      <c r="D362" s="3"/>
      <c r="E362" s="3"/>
      <c r="F362" s="3"/>
      <c r="G362" s="3"/>
      <c r="H362" s="3"/>
      <c r="I362" s="5"/>
      <c r="J362" s="5"/>
    </row>
    <row r="363" spans="1:10">
      <c r="A363" s="4"/>
      <c r="B363" s="3"/>
      <c r="C363" s="3"/>
      <c r="D363" s="3"/>
      <c r="E363" s="3"/>
      <c r="F363" s="3"/>
      <c r="G363" s="3"/>
      <c r="H363" s="3"/>
      <c r="I363" s="5"/>
      <c r="J363" s="5"/>
    </row>
    <row r="364" spans="1:10">
      <c r="A364" s="4"/>
      <c r="B364" s="3"/>
      <c r="C364" s="3"/>
      <c r="D364" s="3"/>
      <c r="E364" s="3"/>
      <c r="F364" s="3"/>
      <c r="G364" s="3"/>
      <c r="H364" s="3"/>
      <c r="I364" s="5"/>
      <c r="J364" s="5"/>
    </row>
    <row r="365" spans="1:10">
      <c r="A365" s="4"/>
      <c r="B365" s="3"/>
      <c r="C365" s="3"/>
      <c r="D365" s="3"/>
      <c r="E365" s="3"/>
      <c r="F365" s="3"/>
      <c r="G365" s="3"/>
      <c r="H365" s="3"/>
      <c r="I365" s="5"/>
      <c r="J365" s="5"/>
    </row>
    <row r="366" spans="1:10">
      <c r="A366" s="4"/>
      <c r="B366" s="3"/>
      <c r="C366" s="3"/>
      <c r="D366" s="3"/>
      <c r="E366" s="3"/>
      <c r="F366" s="3"/>
      <c r="G366" s="3"/>
      <c r="H366" s="3"/>
      <c r="I366" s="5"/>
      <c r="J366" s="5"/>
    </row>
    <row r="367" spans="1:10">
      <c r="A367" s="4"/>
      <c r="B367" s="3"/>
      <c r="C367" s="3"/>
      <c r="D367" s="3"/>
      <c r="E367" s="3"/>
      <c r="F367" s="3"/>
      <c r="G367" s="3"/>
      <c r="H367" s="3"/>
      <c r="I367" s="5"/>
      <c r="J367" s="5"/>
    </row>
    <row r="368" spans="1:10">
      <c r="A368" s="4"/>
      <c r="B368" s="3"/>
      <c r="C368" s="3"/>
      <c r="D368" s="3"/>
      <c r="E368" s="3"/>
      <c r="F368" s="3"/>
      <c r="G368" s="3"/>
      <c r="H368" s="3"/>
      <c r="I368" s="5"/>
      <c r="J368" s="5"/>
    </row>
    <row r="369" spans="1:10">
      <c r="A369" s="4"/>
      <c r="B369" s="3"/>
      <c r="C369" s="3"/>
      <c r="D369" s="3"/>
      <c r="E369" s="3"/>
      <c r="F369" s="3"/>
      <c r="G369" s="3"/>
      <c r="H369" s="3"/>
      <c r="I369" s="5"/>
      <c r="J369" s="5"/>
    </row>
    <row r="370" spans="1:10">
      <c r="A370" s="4"/>
      <c r="B370" s="3"/>
      <c r="C370" s="3"/>
      <c r="D370" s="3"/>
      <c r="E370" s="3"/>
      <c r="F370" s="3"/>
      <c r="G370" s="3"/>
      <c r="H370" s="3"/>
      <c r="I370" s="5"/>
      <c r="J370" s="5"/>
    </row>
    <row r="371" spans="1:10">
      <c r="A371" s="4"/>
      <c r="B371" s="3"/>
      <c r="C371" s="3"/>
      <c r="D371" s="3"/>
      <c r="E371" s="3"/>
      <c r="F371" s="3"/>
      <c r="G371" s="3"/>
      <c r="H371" s="3"/>
      <c r="I371" s="5"/>
      <c r="J371" s="5"/>
    </row>
    <row r="372" spans="1:10">
      <c r="A372" s="4"/>
      <c r="B372" s="3"/>
      <c r="C372" s="3"/>
      <c r="D372" s="3"/>
      <c r="E372" s="3"/>
      <c r="F372" s="3"/>
      <c r="G372" s="3"/>
      <c r="H372" s="3"/>
      <c r="I372" s="5"/>
      <c r="J372" s="5"/>
    </row>
    <row r="373" spans="1:10">
      <c r="A373" s="4"/>
      <c r="B373" s="3"/>
      <c r="C373" s="3"/>
      <c r="D373" s="3"/>
      <c r="E373" s="3"/>
      <c r="F373" s="3"/>
      <c r="G373" s="3"/>
      <c r="H373" s="3"/>
      <c r="I373" s="5"/>
      <c r="J373" s="5"/>
    </row>
    <row r="374" spans="1:10">
      <c r="A374" s="4"/>
      <c r="B374" s="3"/>
      <c r="C374" s="3"/>
      <c r="D374" s="3"/>
      <c r="E374" s="3"/>
      <c r="F374" s="3"/>
      <c r="G374" s="3"/>
      <c r="H374" s="3"/>
      <c r="I374" s="5"/>
      <c r="J374" s="5"/>
    </row>
    <row r="375" spans="1:10">
      <c r="A375" s="4"/>
      <c r="B375" s="3"/>
      <c r="C375" s="3"/>
      <c r="D375" s="3"/>
      <c r="E375" s="3"/>
      <c r="F375" s="3"/>
      <c r="G375" s="3"/>
      <c r="H375" s="3"/>
      <c r="I375" s="5"/>
      <c r="J375" s="5"/>
    </row>
    <row r="376" spans="1:10">
      <c r="A376" s="4"/>
      <c r="B376" s="3"/>
      <c r="C376" s="3"/>
      <c r="D376" s="3"/>
      <c r="E376" s="3"/>
      <c r="F376" s="3"/>
      <c r="G376" s="3"/>
      <c r="H376" s="3"/>
      <c r="I376" s="5"/>
      <c r="J376" s="5"/>
    </row>
    <row r="377" spans="1:10">
      <c r="A377" s="4"/>
      <c r="B377" s="3"/>
      <c r="C377" s="3"/>
      <c r="D377" s="3"/>
      <c r="E377" s="3"/>
      <c r="F377" s="3"/>
      <c r="G377" s="3"/>
      <c r="H377" s="3"/>
      <c r="I377" s="5"/>
      <c r="J377" s="5"/>
    </row>
    <row r="378" spans="1:10">
      <c r="A378" s="4"/>
      <c r="B378" s="3"/>
      <c r="C378" s="3"/>
      <c r="D378" s="3"/>
      <c r="E378" s="3"/>
      <c r="F378" s="3"/>
      <c r="G378" s="3"/>
      <c r="H378" s="3"/>
      <c r="I378" s="5"/>
      <c r="J378" s="5"/>
    </row>
    <row r="379" spans="1:10">
      <c r="A379" s="4"/>
      <c r="B379" s="3"/>
      <c r="C379" s="3"/>
      <c r="D379" s="3"/>
      <c r="E379" s="3"/>
      <c r="F379" s="3"/>
      <c r="G379" s="3"/>
      <c r="H379" s="3"/>
      <c r="I379" s="5"/>
      <c r="J379" s="5"/>
    </row>
    <row r="380" spans="1:10">
      <c r="A380" s="4"/>
      <c r="B380" s="3"/>
      <c r="C380" s="3"/>
      <c r="D380" s="3"/>
      <c r="E380" s="3"/>
      <c r="F380" s="3"/>
      <c r="G380" s="3"/>
      <c r="H380" s="3"/>
      <c r="I380" s="5"/>
      <c r="J380" s="5"/>
    </row>
    <row r="381" spans="1:10">
      <c r="A381" s="4"/>
      <c r="B381" s="3"/>
      <c r="C381" s="3"/>
      <c r="D381" s="3"/>
      <c r="E381" s="3"/>
      <c r="F381" s="3"/>
      <c r="G381" s="3"/>
      <c r="H381" s="3"/>
      <c r="I381" s="5"/>
      <c r="J381" s="5"/>
    </row>
    <row r="382" spans="1:10">
      <c r="A382" s="4"/>
      <c r="B382" s="3"/>
      <c r="C382" s="3"/>
      <c r="D382" s="3"/>
      <c r="E382" s="3"/>
      <c r="F382" s="3"/>
      <c r="G382" s="3"/>
      <c r="H382" s="3"/>
      <c r="I382" s="5"/>
      <c r="J382" s="5"/>
    </row>
    <row r="383" spans="1:10">
      <c r="A383" s="4"/>
      <c r="B383" s="3"/>
      <c r="C383" s="3"/>
      <c r="D383" s="3"/>
      <c r="E383" s="3"/>
      <c r="F383" s="3"/>
      <c r="G383" s="3"/>
      <c r="H383" s="3"/>
      <c r="I383" s="5"/>
      <c r="J383" s="5"/>
    </row>
    <row r="384" spans="1:10">
      <c r="A384" s="4"/>
      <c r="B384" s="3"/>
      <c r="C384" s="3"/>
      <c r="D384" s="3"/>
      <c r="E384" s="3"/>
      <c r="F384" s="3"/>
      <c r="G384" s="3"/>
      <c r="H384" s="3"/>
      <c r="I384" s="5"/>
      <c r="J384" s="5"/>
    </row>
    <row r="385" spans="1:10">
      <c r="A385" s="4"/>
      <c r="B385" s="3"/>
      <c r="C385" s="3"/>
      <c r="D385" s="3"/>
      <c r="E385" s="3"/>
      <c r="F385" s="3"/>
      <c r="G385" s="3"/>
      <c r="H385" s="3"/>
      <c r="I385" s="5"/>
      <c r="J385" s="5"/>
    </row>
    <row r="386" spans="1:10">
      <c r="A386" s="4"/>
      <c r="B386" s="3"/>
      <c r="C386" s="3"/>
      <c r="D386" s="3"/>
      <c r="E386" s="3"/>
      <c r="F386" s="3"/>
      <c r="G386" s="3"/>
      <c r="H386" s="3"/>
      <c r="I386" s="5"/>
      <c r="J386" s="5"/>
    </row>
  </sheetData>
  <sheetProtection password="DB3B" sheet="1" objects="1" scenarios="1"/>
  <autoFilter ref="B1:B192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5"/>
  <sheetViews>
    <sheetView view="pageLayout" workbookViewId="0">
      <selection activeCell="J8" sqref="J8"/>
    </sheetView>
  </sheetViews>
  <sheetFormatPr defaultRowHeight="15"/>
  <cols>
    <col min="1" max="2" width="20" customWidth="1"/>
    <col min="8" max="8" width="12.5703125" style="2" customWidth="1"/>
    <col min="9" max="9" width="13" customWidth="1"/>
  </cols>
  <sheetData>
    <row r="1" spans="1:10" ht="15.75" thickBot="1">
      <c r="A1" s="3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236</v>
      </c>
      <c r="I1" s="79" t="s">
        <v>8</v>
      </c>
      <c r="J1" s="12" t="s">
        <v>0</v>
      </c>
    </row>
    <row r="2" spans="1:10" s="19" customFormat="1" ht="25.5" customHeight="1">
      <c r="A2" s="102" t="s">
        <v>117</v>
      </c>
      <c r="B2" s="13"/>
      <c r="C2" s="108"/>
      <c r="D2" s="15"/>
      <c r="E2" s="14"/>
      <c r="F2" s="15"/>
      <c r="G2" s="15"/>
      <c r="H2" s="217"/>
      <c r="I2" s="209"/>
      <c r="J2" s="18"/>
    </row>
    <row r="3" spans="1:10" s="19" customFormat="1" ht="21">
      <c r="A3" s="75" t="s">
        <v>118</v>
      </c>
      <c r="B3" s="73" t="s">
        <v>24</v>
      </c>
      <c r="C3" s="109">
        <f>SUM([1]M60!$E$81)</f>
        <v>1</v>
      </c>
      <c r="D3" s="46">
        <f>SUM([1]M60!$F$81)</f>
        <v>1</v>
      </c>
      <c r="E3" s="45">
        <f>SUM([1]M60!$G$81)</f>
        <v>1</v>
      </c>
      <c r="F3" s="46">
        <f>SUM([1]M60!$H$81)</f>
        <v>1</v>
      </c>
      <c r="G3" s="46">
        <v>2</v>
      </c>
      <c r="H3" s="62">
        <f>SUM(C3:G3)</f>
        <v>6</v>
      </c>
      <c r="I3" s="66">
        <v>4</v>
      </c>
      <c r="J3" s="62">
        <v>1</v>
      </c>
    </row>
    <row r="4" spans="1:10" s="19" customFormat="1" ht="21">
      <c r="A4" s="75" t="s">
        <v>119</v>
      </c>
      <c r="B4" s="73" t="s">
        <v>25</v>
      </c>
      <c r="C4" s="109">
        <f>SUM([1]M60!$E$82)</f>
        <v>2</v>
      </c>
      <c r="D4" s="46">
        <f>SUM([1]M60!$F$82)</f>
        <v>3</v>
      </c>
      <c r="E4" s="45">
        <f>SUM([1]M60!$G$82)</f>
        <v>3</v>
      </c>
      <c r="F4" s="46">
        <f>SUM([1]M60!$H$82)</f>
        <v>3</v>
      </c>
      <c r="G4" s="46">
        <v>3</v>
      </c>
      <c r="H4" s="62">
        <f t="shared" ref="H4" si="0">SUM(C4:G4)</f>
        <v>14</v>
      </c>
      <c r="I4" s="66">
        <v>11</v>
      </c>
      <c r="J4" s="62">
        <v>2</v>
      </c>
    </row>
    <row r="5" spans="1:10" s="19" customFormat="1" ht="21">
      <c r="A5" s="75" t="s">
        <v>121</v>
      </c>
      <c r="B5" s="73" t="s">
        <v>24</v>
      </c>
      <c r="C5" s="109">
        <f>SUM([1]M60!$E$90)</f>
        <v>3</v>
      </c>
      <c r="D5" s="46">
        <f>SUM([1]M60!$F$90)</f>
        <v>6</v>
      </c>
      <c r="E5" s="45">
        <f>SUM([1]M60!$G$90)</f>
        <v>2</v>
      </c>
      <c r="F5" s="46">
        <f>SUM([1]M60!$H$90)</f>
        <v>5</v>
      </c>
      <c r="G5" s="46">
        <v>0</v>
      </c>
      <c r="H5" s="62">
        <f t="shared" ref="H5:H7" si="1">SUM(C5:G5)</f>
        <v>16</v>
      </c>
      <c r="I5" s="66">
        <v>16</v>
      </c>
      <c r="J5" s="62">
        <v>3</v>
      </c>
    </row>
    <row r="6" spans="1:10" s="19" customFormat="1" ht="21">
      <c r="A6" s="75" t="s">
        <v>122</v>
      </c>
      <c r="B6" s="73" t="s">
        <v>27</v>
      </c>
      <c r="C6" s="109">
        <f>SUM([1]M60!$E$91)</f>
        <v>7</v>
      </c>
      <c r="D6" s="46">
        <f>SUM([1]M60!$F$91)</f>
        <v>5</v>
      </c>
      <c r="E6" s="45">
        <f>SUM([1]M60!$G$91)</f>
        <v>0</v>
      </c>
      <c r="F6" s="46">
        <f>SUM([1]M60!$H$91)</f>
        <v>4</v>
      </c>
      <c r="G6" s="46">
        <v>4</v>
      </c>
      <c r="H6" s="62">
        <f t="shared" si="1"/>
        <v>20</v>
      </c>
      <c r="I6" s="66">
        <v>20</v>
      </c>
      <c r="J6" s="62">
        <v>4</v>
      </c>
    </row>
    <row r="7" spans="1:10" s="19" customFormat="1" ht="21.75" thickBot="1">
      <c r="A7" s="77" t="s">
        <v>125</v>
      </c>
      <c r="B7" s="78" t="s">
        <v>16</v>
      </c>
      <c r="C7" s="110">
        <f>SUM([1]M60!$E$102)</f>
        <v>9</v>
      </c>
      <c r="D7" s="50">
        <f>SUM([1]M60!$F$102)</f>
        <v>0</v>
      </c>
      <c r="E7" s="49">
        <f>SUM([1]M60!$G$102)</f>
        <v>8</v>
      </c>
      <c r="F7" s="50">
        <f>SUM([1]M60!$H$102)</f>
        <v>10</v>
      </c>
      <c r="G7" s="50">
        <v>5</v>
      </c>
      <c r="H7" s="204">
        <f t="shared" si="1"/>
        <v>32</v>
      </c>
      <c r="I7" s="203">
        <v>32</v>
      </c>
      <c r="J7" s="204">
        <v>5</v>
      </c>
    </row>
    <row r="8" spans="1:10" s="19" customFormat="1" ht="12.75">
      <c r="A8" s="20"/>
      <c r="B8" s="20"/>
      <c r="C8" s="21"/>
      <c r="D8" s="21"/>
      <c r="E8" s="21"/>
      <c r="F8" s="21"/>
      <c r="G8" s="21"/>
      <c r="H8" s="31"/>
      <c r="I8" s="31"/>
      <c r="J8" s="31"/>
    </row>
    <row r="9" spans="1:10" s="19" customFormat="1" ht="12.75">
      <c r="A9" s="22"/>
      <c r="B9" s="22"/>
      <c r="C9" s="21"/>
      <c r="D9" s="21"/>
      <c r="E9" s="21"/>
      <c r="F9" s="21"/>
      <c r="G9" s="21"/>
      <c r="H9" s="24"/>
      <c r="I9" s="32"/>
      <c r="J9" s="32"/>
    </row>
    <row r="10" spans="1:10" s="19" customFormat="1" ht="12.75">
      <c r="A10" s="22"/>
      <c r="B10" s="22"/>
      <c r="C10" s="21"/>
      <c r="D10" s="21"/>
      <c r="E10" s="21"/>
      <c r="F10" s="21"/>
      <c r="G10" s="21"/>
      <c r="H10" s="24"/>
      <c r="I10" s="32"/>
      <c r="J10" s="32"/>
    </row>
    <row r="11" spans="1:10" s="19" customFormat="1" ht="12.75">
      <c r="A11" s="22"/>
      <c r="B11" s="22"/>
      <c r="C11" s="21"/>
      <c r="D11" s="21"/>
      <c r="E11" s="21"/>
      <c r="F11" s="21"/>
      <c r="G11" s="21"/>
      <c r="H11" s="24"/>
      <c r="I11" s="32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24"/>
      <c r="I12" s="32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4"/>
      <c r="I13" s="32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24"/>
      <c r="I14" s="32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"/>
      <c r="I15" s="32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"/>
      <c r="I16" s="32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"/>
      <c r="I17" s="32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"/>
      <c r="I18" s="32"/>
      <c r="J18" s="32"/>
    </row>
    <row r="19" spans="1:10">
      <c r="A19" s="22"/>
      <c r="B19" s="22"/>
      <c r="C19" s="21"/>
      <c r="D19" s="21"/>
      <c r="E19" s="21"/>
      <c r="F19" s="21"/>
      <c r="G19" s="21"/>
      <c r="H19" s="24"/>
      <c r="I19" s="32"/>
      <c r="J19" s="32"/>
    </row>
    <row r="20" spans="1:10">
      <c r="A20" s="22"/>
      <c r="B20" s="22"/>
      <c r="C20" s="21"/>
      <c r="D20" s="21"/>
      <c r="E20" s="21"/>
      <c r="F20" s="21"/>
      <c r="G20" s="21"/>
      <c r="H20" s="24"/>
      <c r="I20" s="32"/>
      <c r="J20" s="32"/>
    </row>
    <row r="21" spans="1:10">
      <c r="A21" s="22"/>
      <c r="B21" s="22"/>
      <c r="C21" s="21"/>
      <c r="D21" s="21"/>
      <c r="E21" s="21"/>
      <c r="F21" s="21"/>
      <c r="G21" s="21"/>
      <c r="H21" s="24"/>
      <c r="I21" s="32"/>
      <c r="J21" s="32"/>
    </row>
    <row r="22" spans="1:10">
      <c r="A22" s="22"/>
      <c r="B22" s="22"/>
      <c r="C22" s="21"/>
      <c r="D22" s="21"/>
      <c r="E22" s="21"/>
      <c r="F22" s="21"/>
      <c r="G22" s="21"/>
      <c r="H22" s="24"/>
      <c r="I22" s="32"/>
      <c r="J22" s="32"/>
    </row>
    <row r="23" spans="1:10">
      <c r="A23" s="22"/>
      <c r="B23" s="22"/>
      <c r="C23" s="21"/>
      <c r="D23" s="21"/>
      <c r="E23" s="21"/>
      <c r="F23" s="21"/>
      <c r="G23" s="21"/>
      <c r="H23" s="24"/>
      <c r="I23" s="32"/>
      <c r="J23" s="32"/>
    </row>
    <row r="24" spans="1:10">
      <c r="A24" s="22"/>
      <c r="B24" s="22"/>
      <c r="C24" s="21"/>
      <c r="D24" s="21"/>
      <c r="E24" s="21"/>
      <c r="F24" s="21"/>
      <c r="G24" s="21"/>
      <c r="H24" s="24"/>
      <c r="I24" s="32"/>
      <c r="J24" s="32"/>
    </row>
    <row r="25" spans="1:10">
      <c r="A25" s="22"/>
      <c r="B25" s="22"/>
      <c r="C25" s="21"/>
      <c r="D25" s="21"/>
      <c r="E25" s="21"/>
      <c r="F25" s="21"/>
      <c r="G25" s="21"/>
      <c r="H25" s="24"/>
      <c r="I25" s="32"/>
      <c r="J25" s="32"/>
    </row>
    <row r="26" spans="1:10">
      <c r="A26" s="22"/>
      <c r="B26" s="22"/>
      <c r="C26" s="21"/>
      <c r="D26" s="21"/>
      <c r="E26" s="21"/>
      <c r="F26" s="21"/>
      <c r="G26" s="21"/>
      <c r="H26" s="24"/>
      <c r="I26" s="32"/>
      <c r="J26" s="32"/>
    </row>
    <row r="27" spans="1:10">
      <c r="A27" s="22"/>
      <c r="B27" s="22"/>
      <c r="C27" s="21"/>
      <c r="D27" s="21"/>
      <c r="E27" s="21"/>
      <c r="F27" s="21"/>
      <c r="G27" s="21"/>
      <c r="H27" s="24"/>
      <c r="I27" s="32"/>
      <c r="J27" s="32"/>
    </row>
    <row r="28" spans="1:10">
      <c r="A28" s="22"/>
      <c r="B28" s="22"/>
      <c r="C28" s="21"/>
      <c r="D28" s="21"/>
      <c r="E28" s="21"/>
      <c r="F28" s="21"/>
      <c r="G28" s="21"/>
      <c r="H28" s="24"/>
      <c r="I28" s="32"/>
      <c r="J28" s="32"/>
    </row>
    <row r="29" spans="1:10">
      <c r="A29" s="22"/>
      <c r="B29" s="22"/>
      <c r="C29" s="21"/>
      <c r="D29" s="21"/>
      <c r="E29" s="21"/>
      <c r="F29" s="21"/>
      <c r="G29" s="21"/>
      <c r="H29" s="24"/>
      <c r="I29" s="32"/>
      <c r="J29" s="32"/>
    </row>
    <row r="30" spans="1:10">
      <c r="A30" s="22"/>
      <c r="B30" s="22"/>
      <c r="C30" s="21"/>
      <c r="D30" s="21"/>
      <c r="E30" s="21"/>
      <c r="F30" s="21"/>
      <c r="G30" s="21"/>
      <c r="H30" s="24"/>
      <c r="I30" s="32"/>
      <c r="J30" s="32"/>
    </row>
    <row r="31" spans="1:10">
      <c r="A31" s="22"/>
      <c r="B31" s="22"/>
      <c r="C31" s="21"/>
      <c r="D31" s="21"/>
      <c r="E31" s="21"/>
      <c r="F31" s="21"/>
      <c r="G31" s="21"/>
      <c r="H31" s="24"/>
      <c r="I31" s="32"/>
      <c r="J31" s="32"/>
    </row>
    <row r="32" spans="1:10">
      <c r="A32" s="22"/>
      <c r="B32" s="22"/>
      <c r="C32" s="21"/>
      <c r="D32" s="21"/>
      <c r="E32" s="21"/>
      <c r="F32" s="21"/>
      <c r="G32" s="21"/>
      <c r="H32" s="24"/>
      <c r="I32" s="32"/>
      <c r="J32" s="32"/>
    </row>
    <row r="33" spans="1:10">
      <c r="A33" s="22"/>
      <c r="B33" s="22"/>
      <c r="C33" s="21"/>
      <c r="D33" s="21"/>
      <c r="E33" s="21"/>
      <c r="F33" s="21"/>
      <c r="G33" s="21"/>
      <c r="H33" s="24"/>
      <c r="I33" s="32"/>
      <c r="J33" s="32"/>
    </row>
    <row r="34" spans="1:10">
      <c r="A34" s="22"/>
      <c r="B34" s="22"/>
      <c r="C34" s="21"/>
      <c r="D34" s="21"/>
      <c r="E34" s="21"/>
      <c r="F34" s="21"/>
      <c r="G34" s="21"/>
      <c r="H34" s="24"/>
      <c r="I34" s="32"/>
      <c r="J34" s="32"/>
    </row>
    <row r="35" spans="1:10">
      <c r="A35" s="22"/>
      <c r="B35" s="22"/>
      <c r="C35" s="21"/>
      <c r="D35" s="21"/>
      <c r="E35" s="21"/>
      <c r="F35" s="21"/>
      <c r="G35" s="21"/>
      <c r="H35" s="24"/>
      <c r="I35" s="32"/>
      <c r="J35" s="32"/>
    </row>
    <row r="36" spans="1:10">
      <c r="A36" s="22"/>
      <c r="B36" s="22"/>
      <c r="C36" s="21"/>
      <c r="D36" s="21"/>
      <c r="E36" s="21"/>
      <c r="F36" s="21"/>
      <c r="G36" s="21"/>
      <c r="H36" s="24"/>
      <c r="I36" s="32"/>
      <c r="J36" s="32"/>
    </row>
    <row r="37" spans="1:10">
      <c r="A37" s="22"/>
      <c r="B37" s="22"/>
      <c r="C37" s="21"/>
      <c r="D37" s="21"/>
      <c r="E37" s="21"/>
      <c r="F37" s="21"/>
      <c r="G37" s="21"/>
      <c r="H37" s="24"/>
      <c r="I37" s="32"/>
      <c r="J37" s="32"/>
    </row>
    <row r="38" spans="1:10">
      <c r="A38" s="22"/>
      <c r="B38" s="22"/>
      <c r="C38" s="21"/>
      <c r="D38" s="21"/>
      <c r="E38" s="21"/>
      <c r="F38" s="21"/>
      <c r="G38" s="21"/>
      <c r="H38" s="24"/>
      <c r="I38" s="32"/>
      <c r="J38" s="32"/>
    </row>
    <row r="39" spans="1:10">
      <c r="A39" s="22"/>
      <c r="B39" s="22"/>
      <c r="C39" s="21"/>
      <c r="D39" s="21"/>
      <c r="E39" s="21"/>
      <c r="F39" s="21"/>
      <c r="G39" s="21"/>
      <c r="H39" s="24"/>
      <c r="I39" s="32"/>
      <c r="J39" s="32"/>
    </row>
    <row r="40" spans="1:10">
      <c r="A40" s="22"/>
      <c r="B40" s="22"/>
      <c r="C40" s="21"/>
      <c r="D40" s="21"/>
      <c r="E40" s="21"/>
      <c r="F40" s="21"/>
      <c r="G40" s="21"/>
      <c r="H40" s="24"/>
      <c r="I40" s="32"/>
      <c r="J40" s="32"/>
    </row>
    <row r="41" spans="1:10">
      <c r="A41" s="22"/>
      <c r="B41" s="22"/>
      <c r="C41" s="21"/>
      <c r="D41" s="21"/>
      <c r="E41" s="21"/>
      <c r="F41" s="21"/>
      <c r="G41" s="21"/>
      <c r="H41" s="24"/>
      <c r="I41" s="32"/>
      <c r="J41" s="32"/>
    </row>
    <row r="42" spans="1:10">
      <c r="A42" s="22"/>
      <c r="B42" s="22"/>
      <c r="C42" s="21"/>
      <c r="D42" s="21"/>
      <c r="E42" s="21"/>
      <c r="F42" s="21"/>
      <c r="G42" s="21"/>
      <c r="H42" s="24"/>
      <c r="I42" s="32"/>
      <c r="J42" s="32"/>
    </row>
    <row r="43" spans="1:10">
      <c r="A43" s="22"/>
      <c r="B43" s="22"/>
      <c r="C43" s="21"/>
      <c r="D43" s="21"/>
      <c r="E43" s="21"/>
      <c r="F43" s="21"/>
      <c r="G43" s="21"/>
      <c r="H43" s="24"/>
      <c r="I43" s="32"/>
      <c r="J43" s="32"/>
    </row>
    <row r="44" spans="1:10">
      <c r="A44" s="22"/>
      <c r="B44" s="22"/>
      <c r="C44" s="21"/>
      <c r="D44" s="21"/>
      <c r="E44" s="21"/>
      <c r="F44" s="21"/>
      <c r="G44" s="21"/>
      <c r="H44" s="24"/>
      <c r="I44" s="32"/>
      <c r="J44" s="32"/>
    </row>
    <row r="45" spans="1:10">
      <c r="A45" s="22"/>
      <c r="B45" s="22"/>
      <c r="C45" s="21"/>
      <c r="D45" s="21"/>
      <c r="E45" s="21"/>
      <c r="F45" s="21"/>
      <c r="G45" s="21"/>
      <c r="H45" s="24"/>
      <c r="I45" s="32"/>
      <c r="J45" s="32"/>
    </row>
    <row r="46" spans="1:10">
      <c r="A46" s="22"/>
      <c r="B46" s="22"/>
      <c r="C46" s="21"/>
      <c r="D46" s="21"/>
      <c r="E46" s="21"/>
      <c r="F46" s="21"/>
      <c r="G46" s="21"/>
      <c r="H46" s="24"/>
      <c r="I46" s="32"/>
      <c r="J46" s="32"/>
    </row>
    <row r="47" spans="1:10">
      <c r="A47" s="22"/>
      <c r="B47" s="22"/>
      <c r="C47" s="21"/>
      <c r="D47" s="21"/>
      <c r="E47" s="21"/>
      <c r="F47" s="21"/>
      <c r="G47" s="21"/>
      <c r="H47" s="24"/>
      <c r="I47" s="32"/>
      <c r="J47" s="32"/>
    </row>
    <row r="48" spans="1:10">
      <c r="A48" s="22"/>
      <c r="B48" s="22"/>
      <c r="C48" s="21"/>
      <c r="D48" s="21"/>
      <c r="E48" s="21"/>
      <c r="F48" s="21"/>
      <c r="G48" s="21"/>
      <c r="H48" s="24"/>
      <c r="I48" s="32"/>
      <c r="J48" s="32"/>
    </row>
    <row r="49" spans="1:10">
      <c r="A49" s="22"/>
      <c r="B49" s="22"/>
      <c r="C49" s="21"/>
      <c r="D49" s="21"/>
      <c r="E49" s="21"/>
      <c r="F49" s="21"/>
      <c r="G49" s="21"/>
      <c r="H49" s="24"/>
      <c r="I49" s="32"/>
      <c r="J49" s="32"/>
    </row>
    <row r="50" spans="1:10">
      <c r="A50" s="22"/>
      <c r="B50" s="22"/>
      <c r="C50" s="21"/>
      <c r="D50" s="21"/>
      <c r="E50" s="21"/>
      <c r="F50" s="21"/>
      <c r="G50" s="21"/>
      <c r="H50" s="24"/>
      <c r="I50" s="32"/>
      <c r="J50" s="32"/>
    </row>
    <row r="51" spans="1:10">
      <c r="A51" s="22"/>
      <c r="B51" s="22"/>
      <c r="C51" s="21"/>
      <c r="D51" s="21"/>
      <c r="E51" s="21"/>
      <c r="F51" s="21"/>
      <c r="G51" s="21"/>
      <c r="H51" s="24"/>
      <c r="I51" s="32"/>
      <c r="J51" s="32"/>
    </row>
    <row r="52" spans="1:10">
      <c r="A52" s="22"/>
      <c r="B52" s="22"/>
      <c r="C52" s="21"/>
      <c r="D52" s="21"/>
      <c r="E52" s="21"/>
      <c r="F52" s="21"/>
      <c r="G52" s="21"/>
      <c r="H52" s="24"/>
      <c r="I52" s="32"/>
      <c r="J52" s="32"/>
    </row>
    <row r="53" spans="1:10">
      <c r="A53" s="22"/>
      <c r="B53" s="22"/>
      <c r="C53" s="21"/>
      <c r="D53" s="21"/>
      <c r="E53" s="21"/>
      <c r="F53" s="21"/>
      <c r="G53" s="21"/>
      <c r="H53" s="24"/>
      <c r="I53" s="32"/>
      <c r="J53" s="32"/>
    </row>
    <row r="54" spans="1:10">
      <c r="A54" s="22"/>
      <c r="B54" s="22"/>
      <c r="C54" s="21"/>
      <c r="D54" s="21"/>
      <c r="E54" s="21"/>
      <c r="F54" s="21"/>
      <c r="G54" s="21"/>
      <c r="H54" s="24"/>
      <c r="I54" s="32"/>
      <c r="J54" s="32"/>
    </row>
    <row r="55" spans="1:10">
      <c r="A55" s="22"/>
      <c r="B55" s="22"/>
      <c r="C55" s="21"/>
      <c r="D55" s="21"/>
      <c r="E55" s="21"/>
      <c r="F55" s="21"/>
      <c r="G55" s="21"/>
      <c r="H55" s="24"/>
      <c r="I55" s="32"/>
      <c r="J55" s="32"/>
    </row>
    <row r="56" spans="1:10">
      <c r="A56" s="22"/>
      <c r="B56" s="22"/>
      <c r="C56" s="21"/>
      <c r="D56" s="21"/>
      <c r="E56" s="21"/>
      <c r="F56" s="21"/>
      <c r="G56" s="21"/>
      <c r="H56" s="24"/>
      <c r="I56" s="32"/>
      <c r="J56" s="32"/>
    </row>
    <row r="57" spans="1:10">
      <c r="A57" s="22"/>
      <c r="B57" s="22"/>
      <c r="C57" s="21"/>
      <c r="D57" s="21"/>
      <c r="E57" s="21"/>
      <c r="F57" s="21"/>
      <c r="G57" s="21"/>
      <c r="H57" s="24"/>
      <c r="I57" s="32"/>
      <c r="J57" s="32"/>
    </row>
    <row r="58" spans="1:10">
      <c r="A58" s="22"/>
      <c r="B58" s="22"/>
      <c r="C58" s="21"/>
      <c r="D58" s="21"/>
      <c r="E58" s="21"/>
      <c r="F58" s="21"/>
      <c r="G58" s="21"/>
      <c r="H58" s="24"/>
      <c r="I58" s="32"/>
      <c r="J58" s="32"/>
    </row>
    <row r="59" spans="1:10">
      <c r="A59" s="22"/>
      <c r="B59" s="22"/>
      <c r="C59" s="21"/>
      <c r="D59" s="21"/>
      <c r="E59" s="21"/>
      <c r="F59" s="21"/>
      <c r="G59" s="21"/>
      <c r="H59" s="24"/>
      <c r="I59" s="32"/>
      <c r="J59" s="32"/>
    </row>
    <row r="60" spans="1:10">
      <c r="A60" s="22"/>
      <c r="B60" s="22"/>
      <c r="C60" s="21"/>
      <c r="D60" s="21"/>
      <c r="E60" s="21"/>
      <c r="F60" s="21"/>
      <c r="G60" s="21"/>
      <c r="H60" s="24"/>
      <c r="I60" s="32"/>
      <c r="J60" s="32"/>
    </row>
    <row r="61" spans="1:10">
      <c r="A61" s="22"/>
      <c r="B61" s="22"/>
      <c r="C61" s="21"/>
      <c r="D61" s="21"/>
      <c r="E61" s="21"/>
      <c r="F61" s="21"/>
      <c r="G61" s="21"/>
      <c r="H61" s="24"/>
      <c r="I61" s="32"/>
      <c r="J61" s="32"/>
    </row>
    <row r="62" spans="1:10">
      <c r="A62" s="22"/>
      <c r="B62" s="22"/>
      <c r="C62" s="21"/>
      <c r="D62" s="21"/>
      <c r="E62" s="21"/>
      <c r="F62" s="21"/>
      <c r="G62" s="21"/>
      <c r="H62" s="24"/>
      <c r="I62" s="32"/>
      <c r="J62" s="32"/>
    </row>
    <row r="63" spans="1:10">
      <c r="A63" s="22"/>
      <c r="B63" s="22"/>
      <c r="C63" s="21"/>
      <c r="D63" s="21"/>
      <c r="E63" s="21"/>
      <c r="F63" s="21"/>
      <c r="G63" s="21"/>
      <c r="H63" s="24"/>
      <c r="I63" s="32"/>
      <c r="J63" s="32"/>
    </row>
    <row r="64" spans="1:10">
      <c r="A64" s="22"/>
      <c r="B64" s="22"/>
      <c r="C64" s="21"/>
      <c r="D64" s="21"/>
      <c r="E64" s="21"/>
      <c r="F64" s="21"/>
      <c r="G64" s="21"/>
      <c r="H64" s="24"/>
      <c r="I64" s="32"/>
      <c r="J64" s="32"/>
    </row>
    <row r="65" spans="1:10">
      <c r="A65" s="22"/>
      <c r="B65" s="22"/>
      <c r="C65" s="21"/>
      <c r="D65" s="21"/>
      <c r="E65" s="21"/>
      <c r="F65" s="21"/>
      <c r="G65" s="21"/>
      <c r="H65" s="24"/>
      <c r="I65" s="32"/>
      <c r="J65" s="32"/>
    </row>
    <row r="66" spans="1:10">
      <c r="A66" s="22"/>
      <c r="B66" s="22"/>
      <c r="C66" s="21"/>
      <c r="D66" s="21"/>
      <c r="E66" s="21"/>
      <c r="F66" s="21"/>
      <c r="G66" s="21"/>
      <c r="H66" s="24"/>
      <c r="I66" s="32"/>
      <c r="J66" s="32"/>
    </row>
    <row r="67" spans="1:10">
      <c r="A67" s="22"/>
      <c r="B67" s="22"/>
      <c r="C67" s="21"/>
      <c r="D67" s="21"/>
      <c r="E67" s="21"/>
      <c r="F67" s="21"/>
      <c r="G67" s="21"/>
      <c r="H67" s="24"/>
      <c r="I67" s="32"/>
      <c r="J67" s="32"/>
    </row>
    <row r="68" spans="1:10">
      <c r="A68" s="22"/>
      <c r="B68" s="22"/>
      <c r="C68" s="21"/>
      <c r="D68" s="21"/>
      <c r="E68" s="21"/>
      <c r="F68" s="21"/>
      <c r="G68" s="21"/>
      <c r="H68" s="24"/>
      <c r="I68" s="32"/>
      <c r="J68" s="32"/>
    </row>
    <row r="69" spans="1:10">
      <c r="A69" s="22"/>
      <c r="B69" s="22"/>
      <c r="C69" s="21"/>
      <c r="D69" s="21"/>
      <c r="E69" s="21"/>
      <c r="F69" s="21"/>
      <c r="G69" s="21"/>
      <c r="H69" s="24"/>
      <c r="I69" s="32"/>
      <c r="J69" s="32"/>
    </row>
    <row r="70" spans="1:10">
      <c r="A70" s="22"/>
      <c r="B70" s="22"/>
      <c r="C70" s="21"/>
      <c r="D70" s="21"/>
      <c r="E70" s="21"/>
      <c r="F70" s="21"/>
      <c r="G70" s="21"/>
      <c r="H70" s="24"/>
      <c r="I70" s="32"/>
      <c r="J70" s="32"/>
    </row>
    <row r="71" spans="1:10">
      <c r="A71" s="22"/>
      <c r="B71" s="22"/>
      <c r="C71" s="21"/>
      <c r="D71" s="21"/>
      <c r="E71" s="21"/>
      <c r="F71" s="21"/>
      <c r="G71" s="21"/>
      <c r="H71" s="24"/>
      <c r="I71" s="32"/>
      <c r="J71" s="32"/>
    </row>
    <row r="72" spans="1:10">
      <c r="A72" s="22"/>
      <c r="B72" s="22"/>
      <c r="C72" s="21"/>
      <c r="D72" s="21"/>
      <c r="E72" s="21"/>
      <c r="F72" s="21"/>
      <c r="G72" s="21"/>
      <c r="H72" s="24"/>
      <c r="I72" s="32"/>
      <c r="J72" s="32"/>
    </row>
    <row r="73" spans="1:10">
      <c r="A73" s="22"/>
      <c r="B73" s="22"/>
      <c r="C73" s="21"/>
      <c r="D73" s="21"/>
      <c r="E73" s="21"/>
      <c r="F73" s="21"/>
      <c r="G73" s="21"/>
      <c r="H73" s="24"/>
      <c r="I73" s="32"/>
      <c r="J73" s="32"/>
    </row>
    <row r="74" spans="1:10">
      <c r="A74" s="22"/>
      <c r="B74" s="22"/>
      <c r="C74" s="21"/>
      <c r="D74" s="21"/>
      <c r="E74" s="21"/>
      <c r="F74" s="21"/>
      <c r="G74" s="21"/>
      <c r="H74" s="24"/>
      <c r="I74" s="32"/>
      <c r="J74" s="32"/>
    </row>
    <row r="75" spans="1:10">
      <c r="A75" s="22"/>
      <c r="B75" s="22"/>
      <c r="C75" s="21"/>
      <c r="D75" s="21"/>
      <c r="E75" s="21"/>
      <c r="F75" s="21"/>
      <c r="G75" s="21"/>
      <c r="H75" s="24"/>
      <c r="I75" s="32"/>
      <c r="J75" s="32"/>
    </row>
    <row r="76" spans="1:10">
      <c r="A76" s="22"/>
      <c r="B76" s="22"/>
      <c r="C76" s="21"/>
      <c r="D76" s="21"/>
      <c r="E76" s="21"/>
      <c r="F76" s="21"/>
      <c r="G76" s="21"/>
      <c r="H76" s="24"/>
      <c r="I76" s="32"/>
      <c r="J76" s="32"/>
    </row>
    <row r="77" spans="1:10">
      <c r="A77" s="22"/>
      <c r="B77" s="22"/>
      <c r="C77" s="21"/>
      <c r="D77" s="21"/>
      <c r="E77" s="21"/>
      <c r="F77" s="21"/>
      <c r="G77" s="21"/>
      <c r="H77" s="24"/>
      <c r="I77" s="32"/>
      <c r="J77" s="32"/>
    </row>
    <row r="78" spans="1:10">
      <c r="A78" s="22"/>
      <c r="B78" s="22"/>
      <c r="C78" s="21"/>
      <c r="D78" s="21"/>
      <c r="E78" s="21"/>
      <c r="F78" s="21"/>
      <c r="G78" s="21"/>
      <c r="H78" s="24"/>
      <c r="I78" s="32"/>
      <c r="J78" s="32"/>
    </row>
    <row r="79" spans="1:10">
      <c r="A79" s="22"/>
      <c r="B79" s="22"/>
      <c r="C79" s="21"/>
      <c r="D79" s="21"/>
      <c r="E79" s="21"/>
      <c r="F79" s="21"/>
      <c r="G79" s="21"/>
      <c r="H79" s="24"/>
      <c r="I79" s="32"/>
      <c r="J79" s="32"/>
    </row>
    <row r="80" spans="1:10">
      <c r="A80" s="22"/>
      <c r="B80" s="22"/>
      <c r="C80" s="21"/>
      <c r="D80" s="21"/>
      <c r="E80" s="21"/>
      <c r="F80" s="21"/>
      <c r="G80" s="21"/>
      <c r="H80" s="24"/>
      <c r="I80" s="32"/>
      <c r="J80" s="32"/>
    </row>
    <row r="81" spans="1:10">
      <c r="A81" s="22"/>
      <c r="B81" s="22"/>
      <c r="C81" s="21"/>
      <c r="D81" s="21"/>
      <c r="E81" s="21"/>
      <c r="F81" s="21"/>
      <c r="G81" s="21"/>
      <c r="H81" s="24"/>
      <c r="I81" s="32"/>
      <c r="J81" s="32"/>
    </row>
    <row r="82" spans="1:10">
      <c r="A82" s="22"/>
      <c r="B82" s="22"/>
      <c r="C82" s="21"/>
      <c r="D82" s="21"/>
      <c r="E82" s="21"/>
      <c r="F82" s="21"/>
      <c r="G82" s="21"/>
      <c r="H82" s="24"/>
      <c r="I82" s="32"/>
      <c r="J82" s="32"/>
    </row>
    <row r="83" spans="1:10">
      <c r="A83" s="22"/>
      <c r="B83" s="22"/>
      <c r="C83" s="21"/>
      <c r="D83" s="21"/>
      <c r="E83" s="21"/>
      <c r="F83" s="21"/>
      <c r="G83" s="21"/>
      <c r="H83" s="24"/>
      <c r="I83" s="32"/>
      <c r="J83" s="32"/>
    </row>
    <row r="84" spans="1:10">
      <c r="A84" s="22"/>
      <c r="B84" s="22"/>
      <c r="C84" s="21"/>
      <c r="D84" s="21"/>
      <c r="E84" s="21"/>
      <c r="F84" s="21"/>
      <c r="G84" s="21"/>
      <c r="H84" s="24"/>
      <c r="I84" s="32"/>
      <c r="J84" s="32"/>
    </row>
    <row r="85" spans="1:10">
      <c r="A85" s="22"/>
      <c r="B85" s="22"/>
      <c r="C85" s="21"/>
      <c r="D85" s="21"/>
      <c r="E85" s="21"/>
      <c r="F85" s="21"/>
      <c r="G85" s="21"/>
      <c r="H85" s="24"/>
      <c r="I85" s="32"/>
      <c r="J85" s="32"/>
    </row>
    <row r="86" spans="1:10">
      <c r="A86" s="22"/>
      <c r="B86" s="22"/>
      <c r="C86" s="21"/>
      <c r="D86" s="21"/>
      <c r="E86" s="21"/>
      <c r="F86" s="21"/>
      <c r="G86" s="21"/>
      <c r="H86" s="24"/>
      <c r="I86" s="32"/>
      <c r="J86" s="32"/>
    </row>
    <row r="87" spans="1:10">
      <c r="A87" s="22"/>
      <c r="B87" s="22"/>
      <c r="C87" s="21"/>
      <c r="D87" s="21"/>
      <c r="E87" s="21"/>
      <c r="F87" s="21"/>
      <c r="G87" s="21"/>
      <c r="H87" s="24"/>
      <c r="I87" s="32"/>
      <c r="J87" s="32"/>
    </row>
    <row r="88" spans="1:10">
      <c r="A88" s="22"/>
      <c r="B88" s="22"/>
      <c r="C88" s="21"/>
      <c r="D88" s="21"/>
      <c r="E88" s="21"/>
      <c r="F88" s="21"/>
      <c r="G88" s="21"/>
      <c r="H88" s="24"/>
      <c r="I88" s="32"/>
      <c r="J88" s="32"/>
    </row>
    <row r="89" spans="1:10">
      <c r="A89" s="22"/>
      <c r="B89" s="22"/>
      <c r="C89" s="21"/>
      <c r="D89" s="21"/>
      <c r="E89" s="21"/>
      <c r="F89" s="21"/>
      <c r="G89" s="21"/>
      <c r="H89" s="24"/>
      <c r="I89" s="32"/>
      <c r="J89" s="32"/>
    </row>
    <row r="90" spans="1:10">
      <c r="A90" s="22"/>
      <c r="B90" s="22"/>
      <c r="C90" s="21"/>
      <c r="D90" s="21"/>
      <c r="E90" s="21"/>
      <c r="F90" s="21"/>
      <c r="G90" s="21"/>
      <c r="H90" s="24"/>
      <c r="I90" s="32"/>
      <c r="J90" s="32"/>
    </row>
    <row r="91" spans="1:10">
      <c r="A91" s="22"/>
      <c r="B91" s="22"/>
      <c r="C91" s="21"/>
      <c r="D91" s="21"/>
      <c r="E91" s="21"/>
      <c r="F91" s="21"/>
      <c r="G91" s="21"/>
      <c r="H91" s="24"/>
      <c r="I91" s="32"/>
      <c r="J91" s="32"/>
    </row>
    <row r="92" spans="1:10">
      <c r="A92" s="22"/>
      <c r="B92" s="22"/>
      <c r="C92" s="21"/>
      <c r="D92" s="21"/>
      <c r="E92" s="21"/>
      <c r="F92" s="21"/>
      <c r="G92" s="21"/>
      <c r="H92" s="24"/>
      <c r="I92" s="32"/>
      <c r="J92" s="32"/>
    </row>
    <row r="93" spans="1:10">
      <c r="A93" s="22"/>
      <c r="B93" s="22"/>
      <c r="C93" s="21"/>
      <c r="D93" s="21"/>
      <c r="E93" s="21"/>
      <c r="F93" s="21"/>
      <c r="G93" s="21"/>
      <c r="H93" s="24"/>
      <c r="I93" s="32"/>
      <c r="J93" s="32"/>
    </row>
    <row r="94" spans="1:10">
      <c r="A94" s="22"/>
      <c r="B94" s="22"/>
      <c r="C94" s="21"/>
      <c r="D94" s="21"/>
      <c r="E94" s="21"/>
      <c r="F94" s="21"/>
      <c r="G94" s="21"/>
      <c r="H94" s="24"/>
      <c r="I94" s="32"/>
      <c r="J94" s="32"/>
    </row>
    <row r="95" spans="1:10">
      <c r="A95" s="22"/>
      <c r="B95" s="22"/>
      <c r="C95" s="21"/>
      <c r="D95" s="21"/>
      <c r="E95" s="21"/>
      <c r="F95" s="21"/>
      <c r="G95" s="21"/>
      <c r="H95" s="24"/>
      <c r="I95" s="32"/>
      <c r="J95" s="32"/>
    </row>
    <row r="96" spans="1:10">
      <c r="A96" s="22"/>
      <c r="B96" s="22"/>
      <c r="C96" s="21"/>
      <c r="D96" s="21"/>
      <c r="E96" s="21"/>
      <c r="F96" s="21"/>
      <c r="G96" s="21"/>
      <c r="H96" s="24"/>
      <c r="I96" s="32"/>
      <c r="J96" s="32"/>
    </row>
    <row r="97" spans="1:10">
      <c r="A97" s="22"/>
      <c r="B97" s="22"/>
      <c r="C97" s="21"/>
      <c r="D97" s="21"/>
      <c r="E97" s="21"/>
      <c r="F97" s="21"/>
      <c r="G97" s="21"/>
      <c r="H97" s="24"/>
      <c r="I97" s="32"/>
      <c r="J97" s="32"/>
    </row>
    <row r="98" spans="1:10">
      <c r="A98" s="22"/>
      <c r="B98" s="22"/>
      <c r="C98" s="21"/>
      <c r="D98" s="21"/>
      <c r="E98" s="21"/>
      <c r="F98" s="21"/>
      <c r="G98" s="21"/>
      <c r="H98" s="24"/>
      <c r="I98" s="32"/>
      <c r="J98" s="32"/>
    </row>
    <row r="99" spans="1:10">
      <c r="A99" s="22"/>
      <c r="B99" s="22"/>
      <c r="C99" s="21"/>
      <c r="D99" s="21"/>
      <c r="E99" s="21"/>
      <c r="F99" s="21"/>
      <c r="G99" s="21"/>
      <c r="H99" s="24"/>
      <c r="I99" s="32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"/>
      <c r="I100" s="32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"/>
      <c r="I101" s="32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"/>
      <c r="I102" s="32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"/>
      <c r="I103" s="32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"/>
      <c r="I104" s="32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"/>
      <c r="I105" s="32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"/>
      <c r="I106" s="32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"/>
      <c r="I107" s="32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"/>
      <c r="I108" s="32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"/>
      <c r="I109" s="32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"/>
      <c r="I110" s="32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"/>
      <c r="I111" s="32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"/>
      <c r="I112" s="32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"/>
      <c r="I113" s="32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"/>
      <c r="I114" s="32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"/>
      <c r="I115" s="32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"/>
      <c r="I116" s="32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"/>
      <c r="I117" s="32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"/>
      <c r="I118" s="32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"/>
      <c r="I119" s="32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"/>
      <c r="I120" s="32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"/>
      <c r="I121" s="32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"/>
      <c r="I122" s="32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"/>
      <c r="I123" s="32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"/>
      <c r="I124" s="32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"/>
      <c r="I125" s="32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"/>
      <c r="I126" s="32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"/>
      <c r="I127" s="32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"/>
      <c r="I128" s="32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"/>
      <c r="I129" s="32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"/>
      <c r="I130" s="32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"/>
      <c r="I131" s="32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"/>
      <c r="I132" s="32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"/>
      <c r="I133" s="32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"/>
      <c r="I134" s="32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"/>
      <c r="I135" s="32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"/>
      <c r="I136" s="32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"/>
      <c r="I137" s="32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"/>
      <c r="I138" s="32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"/>
      <c r="I139" s="32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"/>
      <c r="I140" s="32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"/>
      <c r="I141" s="32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"/>
      <c r="I142" s="32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"/>
      <c r="I143" s="32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"/>
      <c r="I144" s="32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"/>
      <c r="I145" s="32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"/>
      <c r="I146" s="32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"/>
      <c r="I147" s="32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"/>
      <c r="I148" s="32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"/>
      <c r="I149" s="32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"/>
      <c r="I150" s="32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"/>
      <c r="I151" s="32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"/>
      <c r="I152" s="32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"/>
      <c r="I153" s="32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"/>
      <c r="I154" s="32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"/>
      <c r="I155" s="32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"/>
      <c r="I156" s="32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"/>
      <c r="I157" s="32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"/>
      <c r="I158" s="32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"/>
      <c r="I159" s="32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"/>
      <c r="I160" s="32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"/>
      <c r="I161" s="32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"/>
      <c r="I162" s="32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"/>
      <c r="I163" s="32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"/>
      <c r="I164" s="32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"/>
      <c r="I165" s="32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"/>
      <c r="I166" s="32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"/>
      <c r="I167" s="32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"/>
      <c r="I168" s="32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"/>
      <c r="I169" s="32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"/>
      <c r="I170" s="32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"/>
      <c r="I171" s="32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"/>
      <c r="I172" s="32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"/>
      <c r="I173" s="32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"/>
      <c r="I174" s="32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"/>
      <c r="I175" s="32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"/>
      <c r="I176" s="32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"/>
      <c r="I177" s="32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"/>
      <c r="I178" s="32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"/>
      <c r="I179" s="32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"/>
      <c r="I180" s="32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"/>
      <c r="I181" s="32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"/>
      <c r="I182" s="32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"/>
      <c r="I183" s="32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"/>
      <c r="I184" s="32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"/>
      <c r="I185" s="32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"/>
      <c r="I186" s="32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"/>
      <c r="I187" s="32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"/>
      <c r="I188" s="32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"/>
      <c r="I189" s="32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"/>
      <c r="I190" s="32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"/>
      <c r="I191" s="32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"/>
      <c r="I192" s="32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"/>
      <c r="I193" s="32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"/>
      <c r="I194" s="32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"/>
      <c r="I195" s="32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"/>
      <c r="I196" s="32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"/>
      <c r="I197" s="32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"/>
      <c r="I198" s="32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"/>
      <c r="I199" s="32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"/>
      <c r="I200" s="32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"/>
      <c r="I201" s="32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"/>
      <c r="I202" s="32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"/>
      <c r="I203" s="32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"/>
      <c r="I204" s="32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"/>
      <c r="I205" s="32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"/>
      <c r="I206" s="32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"/>
      <c r="I207" s="32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"/>
      <c r="I208" s="32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"/>
      <c r="I209" s="32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"/>
      <c r="I210" s="32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"/>
      <c r="I211" s="32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"/>
      <c r="I212" s="32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"/>
      <c r="I213" s="32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"/>
      <c r="I214" s="32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"/>
      <c r="I215" s="32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"/>
      <c r="I216" s="32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"/>
      <c r="I217" s="32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"/>
      <c r="I218" s="32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"/>
      <c r="I219" s="32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"/>
      <c r="I220" s="32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"/>
      <c r="I221" s="32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"/>
      <c r="I222" s="32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"/>
      <c r="I223" s="32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"/>
      <c r="I224" s="32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"/>
      <c r="I225" s="32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"/>
      <c r="I226" s="32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"/>
      <c r="I227" s="32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"/>
      <c r="I228" s="32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"/>
      <c r="I229" s="32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"/>
      <c r="I230" s="32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"/>
      <c r="I231" s="32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"/>
      <c r="I232" s="32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"/>
      <c r="I233" s="32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"/>
      <c r="I234" s="32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"/>
      <c r="I235" s="32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"/>
      <c r="I236" s="32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"/>
      <c r="I237" s="32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"/>
      <c r="I238" s="32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"/>
      <c r="I239" s="32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"/>
      <c r="I240" s="32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"/>
      <c r="I241" s="32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"/>
      <c r="I242" s="32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"/>
      <c r="I243" s="32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"/>
      <c r="I244" s="32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"/>
      <c r="I245" s="32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"/>
      <c r="I246" s="32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"/>
      <c r="I247" s="32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"/>
      <c r="I248" s="32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"/>
      <c r="I249" s="32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"/>
      <c r="I250" s="32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"/>
      <c r="I251" s="32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"/>
      <c r="I252" s="32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"/>
      <c r="I253" s="32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"/>
      <c r="I254" s="32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"/>
      <c r="I255" s="32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"/>
      <c r="I256" s="32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"/>
      <c r="I257" s="32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"/>
      <c r="I258" s="32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"/>
      <c r="I259" s="32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"/>
      <c r="I260" s="32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"/>
      <c r="I261" s="32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"/>
      <c r="I262" s="32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"/>
      <c r="I263" s="32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"/>
      <c r="I264" s="32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"/>
      <c r="I265" s="32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"/>
      <c r="I266" s="32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4"/>
      <c r="I267" s="32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24"/>
      <c r="I268" s="32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24"/>
      <c r="I269" s="32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24"/>
      <c r="I270" s="32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24"/>
      <c r="I271" s="32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24"/>
      <c r="I272" s="32"/>
      <c r="J272" s="32"/>
    </row>
    <row r="273" spans="1:9">
      <c r="A273" s="4"/>
      <c r="B273" s="4"/>
      <c r="C273" s="4"/>
      <c r="D273" s="4"/>
      <c r="E273" s="4"/>
      <c r="F273" s="4"/>
      <c r="G273" s="4"/>
      <c r="H273" s="6"/>
      <c r="I273" s="4"/>
    </row>
    <row r="274" spans="1:9">
      <c r="A274" s="4"/>
      <c r="B274" s="4"/>
      <c r="C274" s="4"/>
      <c r="D274" s="4"/>
      <c r="E274" s="4"/>
      <c r="F274" s="4"/>
      <c r="G274" s="4"/>
      <c r="H274" s="6"/>
      <c r="I274" s="4"/>
    </row>
    <row r="275" spans="1:9">
      <c r="A275" s="4"/>
      <c r="B275" s="4"/>
      <c r="C275" s="4"/>
      <c r="D275" s="4"/>
      <c r="E275" s="4"/>
      <c r="F275" s="4"/>
      <c r="G275" s="4"/>
      <c r="H275" s="6"/>
      <c r="I275" s="4"/>
    </row>
  </sheetData>
  <sheetProtection password="DB3B" sheet="1" objects="1" scenarios="1"/>
  <autoFilter ref="B1:B26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J279"/>
  <sheetViews>
    <sheetView view="pageLayout" workbookViewId="0">
      <selection activeCell="J10" sqref="J10"/>
    </sheetView>
  </sheetViews>
  <sheetFormatPr defaultRowHeight="15"/>
  <cols>
    <col min="1" max="1" width="22.5703125" customWidth="1"/>
    <col min="2" max="2" width="19" customWidth="1"/>
    <col min="8" max="8" width="11.7109375" style="2" customWidth="1"/>
    <col min="9" max="9" width="12.42578125" style="2" customWidth="1"/>
  </cols>
  <sheetData>
    <row r="1" spans="1:10" ht="15.75" thickBot="1">
      <c r="A1" s="3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469</v>
      </c>
      <c r="I1" s="79" t="s">
        <v>8</v>
      </c>
      <c r="J1" s="12" t="s">
        <v>0</v>
      </c>
    </row>
    <row r="2" spans="1:10" s="19" customFormat="1" ht="27" customHeight="1">
      <c r="A2" s="111" t="s">
        <v>9</v>
      </c>
      <c r="B2" s="13"/>
      <c r="C2" s="14"/>
      <c r="D2" s="15"/>
      <c r="E2" s="14"/>
      <c r="F2" s="15"/>
      <c r="G2" s="15"/>
      <c r="H2" s="34"/>
      <c r="I2" s="209"/>
      <c r="J2" s="18"/>
    </row>
    <row r="3" spans="1:10" s="19" customFormat="1" ht="21">
      <c r="A3" s="73" t="s">
        <v>129</v>
      </c>
      <c r="B3" s="73" t="s">
        <v>52</v>
      </c>
      <c r="C3" s="123">
        <f>SUM([1]M65!$E$3)</f>
        <v>1</v>
      </c>
      <c r="D3" s="206">
        <f>SUM([1]M65!$F$3)</f>
        <v>0</v>
      </c>
      <c r="E3" s="123">
        <f>SUM([1]M65!$G$3)</f>
        <v>1</v>
      </c>
      <c r="F3" s="206">
        <f>SUM([1]M65!$H$3)</f>
        <v>1</v>
      </c>
      <c r="G3" s="206">
        <v>1</v>
      </c>
      <c r="H3" s="47">
        <f>SUM(C3:G3)</f>
        <v>4</v>
      </c>
      <c r="I3" s="66">
        <v>4</v>
      </c>
      <c r="J3" s="48">
        <v>1</v>
      </c>
    </row>
    <row r="4" spans="1:10" s="19" customFormat="1" ht="21">
      <c r="A4" s="73" t="s">
        <v>130</v>
      </c>
      <c r="B4" s="73" t="s">
        <v>128</v>
      </c>
      <c r="C4" s="123">
        <f>SUM([1]M65!$E$4)</f>
        <v>2</v>
      </c>
      <c r="D4" s="206">
        <f>SUM([1]M65!$F$4)</f>
        <v>1</v>
      </c>
      <c r="E4" s="123">
        <f>SUM([1]M65!$G$4)</f>
        <v>0</v>
      </c>
      <c r="F4" s="206">
        <f>SUM([1]M65!$H$4)</f>
        <v>2</v>
      </c>
      <c r="G4" s="206">
        <v>2</v>
      </c>
      <c r="H4" s="47">
        <f t="shared" ref="H4:H11" si="0">SUM(C4:G4)</f>
        <v>7</v>
      </c>
      <c r="I4" s="66">
        <v>7</v>
      </c>
      <c r="J4" s="48">
        <v>2</v>
      </c>
    </row>
    <row r="5" spans="1:10" s="19" customFormat="1" ht="21">
      <c r="A5" s="112" t="s">
        <v>131</v>
      </c>
      <c r="B5" s="112" t="s">
        <v>24</v>
      </c>
      <c r="C5" s="123">
        <f>SUM([1]M65!$E$6)</f>
        <v>0</v>
      </c>
      <c r="D5" s="206">
        <f>SUM([1]M65!$F$6)</f>
        <v>3</v>
      </c>
      <c r="E5" s="123">
        <f>SUM([1]M65!$G$6)</f>
        <v>2</v>
      </c>
      <c r="F5" s="206">
        <f>SUM([1]M65!$H$6)</f>
        <v>3</v>
      </c>
      <c r="G5" s="206">
        <v>3</v>
      </c>
      <c r="H5" s="47">
        <f t="shared" si="0"/>
        <v>11</v>
      </c>
      <c r="I5" s="66">
        <v>11</v>
      </c>
      <c r="J5" s="48">
        <v>3</v>
      </c>
    </row>
    <row r="6" spans="1:10" s="19" customFormat="1" ht="21">
      <c r="A6" s="73" t="s">
        <v>133</v>
      </c>
      <c r="B6" s="73" t="s">
        <v>30</v>
      </c>
      <c r="C6" s="123">
        <f>SUM([1]M65!$E$11)</f>
        <v>6</v>
      </c>
      <c r="D6" s="206">
        <f>SUM([1]M65!$F$11)</f>
        <v>5</v>
      </c>
      <c r="E6" s="123">
        <f>SUM([1]M65!$G$11)</f>
        <v>6</v>
      </c>
      <c r="F6" s="206">
        <f>SUM([1]M65!$H$11)</f>
        <v>6</v>
      </c>
      <c r="G6" s="206">
        <v>5</v>
      </c>
      <c r="H6" s="47">
        <f>SUM(C6:G6)</f>
        <v>28</v>
      </c>
      <c r="I6" s="66">
        <v>22</v>
      </c>
      <c r="J6" s="48">
        <v>4</v>
      </c>
    </row>
    <row r="7" spans="1:10" s="19" customFormat="1" ht="21">
      <c r="A7" s="73" t="s">
        <v>132</v>
      </c>
      <c r="B7" s="73" t="s">
        <v>23</v>
      </c>
      <c r="C7" s="123">
        <f>SUM([1]M65!$E$10)</f>
        <v>7</v>
      </c>
      <c r="D7" s="206">
        <f>SUM([1]M65!$F$10)</f>
        <v>0</v>
      </c>
      <c r="E7" s="123">
        <f>SUM([1]M65!$G$10)</f>
        <v>7</v>
      </c>
      <c r="F7" s="206">
        <f>SUM([1]M65!$H$10)</f>
        <v>7</v>
      </c>
      <c r="G7" s="206">
        <v>6</v>
      </c>
      <c r="H7" s="47">
        <f t="shared" si="0"/>
        <v>27</v>
      </c>
      <c r="I7" s="66">
        <v>27</v>
      </c>
      <c r="J7" s="48">
        <v>5</v>
      </c>
    </row>
    <row r="8" spans="1:10" s="19" customFormat="1" ht="21">
      <c r="A8" s="73" t="s">
        <v>136</v>
      </c>
      <c r="B8" s="73" t="s">
        <v>30</v>
      </c>
      <c r="C8" s="123">
        <f>SUM([1]M65!$E$16)</f>
        <v>10</v>
      </c>
      <c r="D8" s="206">
        <f>SUM([1]M65!$F$16)</f>
        <v>7</v>
      </c>
      <c r="E8" s="123">
        <f>SUM([1]M65!$G$16)</f>
        <v>9</v>
      </c>
      <c r="F8" s="206">
        <f>SUM([1]M65!$H$16)</f>
        <v>11</v>
      </c>
      <c r="G8" s="206">
        <v>9</v>
      </c>
      <c r="H8" s="47">
        <f>SUM(C8:G8)</f>
        <v>46</v>
      </c>
      <c r="I8" s="66">
        <v>35</v>
      </c>
      <c r="J8" s="62">
        <v>6</v>
      </c>
    </row>
    <row r="9" spans="1:10" s="19" customFormat="1" ht="21">
      <c r="A9" s="73" t="s">
        <v>134</v>
      </c>
      <c r="B9" s="73" t="s">
        <v>102</v>
      </c>
      <c r="C9" s="123">
        <f>SUM([1]M65!$E$12)</f>
        <v>9</v>
      </c>
      <c r="D9" s="206">
        <f>SUM([1]M65!$F$12)</f>
        <v>9</v>
      </c>
      <c r="E9" s="123">
        <f>SUM([1]M65!$G$12)</f>
        <v>10</v>
      </c>
      <c r="F9" s="206">
        <f>SUM([1]M65!$H$12)</f>
        <v>0</v>
      </c>
      <c r="G9" s="206">
        <v>7</v>
      </c>
      <c r="H9" s="47">
        <f t="shared" si="0"/>
        <v>35</v>
      </c>
      <c r="I9" s="66">
        <v>35</v>
      </c>
      <c r="J9" s="62">
        <v>6</v>
      </c>
    </row>
    <row r="10" spans="1:10" s="19" customFormat="1" ht="21">
      <c r="A10" s="73" t="s">
        <v>137</v>
      </c>
      <c r="B10" s="73" t="s">
        <v>30</v>
      </c>
      <c r="C10" s="123">
        <v>13</v>
      </c>
      <c r="D10" s="206">
        <v>10</v>
      </c>
      <c r="E10" s="123">
        <v>12</v>
      </c>
      <c r="F10" s="206">
        <v>10</v>
      </c>
      <c r="G10" s="206">
        <v>11</v>
      </c>
      <c r="H10" s="47">
        <f>SUM(C10:G10)</f>
        <v>56</v>
      </c>
      <c r="I10" s="66">
        <v>43</v>
      </c>
      <c r="J10" s="62">
        <v>8</v>
      </c>
    </row>
    <row r="11" spans="1:10" s="19" customFormat="1" ht="21.75" thickBot="1">
      <c r="A11" s="78" t="s">
        <v>135</v>
      </c>
      <c r="B11" s="78" t="s">
        <v>25</v>
      </c>
      <c r="C11" s="218">
        <f>SUM([1]M65!$E$14)</f>
        <v>11</v>
      </c>
      <c r="D11" s="207">
        <f>SUM([1]M65!$F$14)</f>
        <v>12</v>
      </c>
      <c r="E11" s="218">
        <f>SUM([1]M65!$G$14)</f>
        <v>11</v>
      </c>
      <c r="F11" s="207">
        <f>SUM([1]M65!$H$14)</f>
        <v>0</v>
      </c>
      <c r="G11" s="207">
        <v>10</v>
      </c>
      <c r="H11" s="71">
        <f t="shared" si="0"/>
        <v>44</v>
      </c>
      <c r="I11" s="203">
        <v>44</v>
      </c>
      <c r="J11" s="204">
        <v>9</v>
      </c>
    </row>
    <row r="12" spans="1:10" s="19" customFormat="1" ht="12.75">
      <c r="A12" s="20"/>
      <c r="B12" s="20"/>
      <c r="C12" s="21"/>
      <c r="D12" s="21"/>
      <c r="E12" s="21"/>
      <c r="F12" s="21"/>
      <c r="G12" s="21"/>
      <c r="H12" s="31"/>
      <c r="I12" s="215"/>
      <c r="J12" s="31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4"/>
      <c r="I13" s="216"/>
      <c r="J13" s="32"/>
    </row>
    <row r="14" spans="1:10" s="19" customFormat="1" ht="12.75">
      <c r="A14" s="20"/>
      <c r="B14" s="22"/>
      <c r="C14" s="21"/>
      <c r="D14" s="21"/>
      <c r="E14" s="21"/>
      <c r="F14" s="21"/>
      <c r="G14" s="21"/>
      <c r="H14" s="24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"/>
      <c r="I18" s="216"/>
      <c r="J18" s="32"/>
    </row>
    <row r="19" spans="1:10" s="19" customFormat="1" ht="12.75">
      <c r="A19" s="22"/>
      <c r="B19" s="22"/>
      <c r="C19" s="21"/>
      <c r="D19" s="21"/>
      <c r="E19" s="21"/>
      <c r="F19" s="21"/>
      <c r="G19" s="21"/>
      <c r="H19" s="24"/>
      <c r="I19" s="216"/>
      <c r="J19" s="32"/>
    </row>
    <row r="20" spans="1:10" s="19" customFormat="1" ht="12.75">
      <c r="A20" s="22"/>
      <c r="B20" s="22"/>
      <c r="C20" s="21"/>
      <c r="D20" s="21"/>
      <c r="E20" s="21"/>
      <c r="F20" s="21"/>
      <c r="G20" s="21"/>
      <c r="H20" s="24"/>
      <c r="I20" s="216"/>
      <c r="J20" s="32"/>
    </row>
    <row r="21" spans="1:10" s="19" customFormat="1" ht="12.75">
      <c r="A21" s="22"/>
      <c r="B21" s="22"/>
      <c r="C21" s="21"/>
      <c r="D21" s="21"/>
      <c r="E21" s="21"/>
      <c r="F21" s="21"/>
      <c r="G21" s="21"/>
      <c r="H21" s="24"/>
      <c r="I21" s="216"/>
      <c r="J21" s="32"/>
    </row>
    <row r="22" spans="1:10" s="19" customFormat="1" ht="12.75">
      <c r="A22" s="22"/>
      <c r="B22" s="22"/>
      <c r="C22" s="21"/>
      <c r="D22" s="21"/>
      <c r="E22" s="21"/>
      <c r="F22" s="21"/>
      <c r="G22" s="21"/>
      <c r="H22" s="24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24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24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24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24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24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24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24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24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24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24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24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24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24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24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24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24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24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24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24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24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24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24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24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24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24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24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24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24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24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24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24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24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24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24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24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24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24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24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24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24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24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24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24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24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24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24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24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24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24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24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24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24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24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24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24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24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24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24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24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24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24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24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24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24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24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24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24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24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24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24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24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24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24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24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24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24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24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4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24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24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24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24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24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24"/>
      <c r="I273" s="216"/>
      <c r="J273" s="32"/>
    </row>
    <row r="274" spans="1:10">
      <c r="A274" s="22"/>
      <c r="B274" s="22"/>
      <c r="C274" s="21"/>
      <c r="D274" s="21"/>
      <c r="E274" s="21"/>
      <c r="F274" s="21"/>
      <c r="G274" s="21"/>
      <c r="H274" s="24"/>
      <c r="I274" s="216"/>
      <c r="J274" s="32"/>
    </row>
    <row r="275" spans="1:10">
      <c r="A275" s="22"/>
      <c r="B275" s="22"/>
      <c r="C275" s="21"/>
      <c r="D275" s="21"/>
      <c r="E275" s="21"/>
      <c r="F275" s="21"/>
      <c r="G275" s="21"/>
      <c r="H275" s="24"/>
      <c r="I275" s="216"/>
      <c r="J275" s="32"/>
    </row>
    <row r="276" spans="1:10">
      <c r="A276" s="22"/>
      <c r="B276" s="22"/>
      <c r="C276" s="21"/>
      <c r="D276" s="21"/>
      <c r="E276" s="21"/>
      <c r="F276" s="21"/>
      <c r="G276" s="21"/>
      <c r="H276" s="24"/>
      <c r="I276" s="216"/>
      <c r="J276" s="32"/>
    </row>
    <row r="277" spans="1:10">
      <c r="A277" s="22"/>
      <c r="B277" s="22"/>
      <c r="C277" s="21"/>
      <c r="D277" s="21"/>
      <c r="E277" s="21"/>
      <c r="F277" s="21"/>
      <c r="G277" s="21"/>
      <c r="H277" s="24"/>
      <c r="I277" s="216"/>
      <c r="J277" s="32"/>
    </row>
    <row r="278" spans="1:10">
      <c r="A278" s="22"/>
      <c r="B278" s="22"/>
      <c r="C278" s="21"/>
      <c r="D278" s="21"/>
      <c r="E278" s="21"/>
      <c r="F278" s="21"/>
      <c r="G278" s="21"/>
      <c r="H278" s="24"/>
      <c r="I278" s="216"/>
      <c r="J278" s="32"/>
    </row>
    <row r="279" spans="1:10">
      <c r="A279" s="4"/>
      <c r="B279" s="4"/>
      <c r="C279" s="4"/>
      <c r="D279" s="4"/>
      <c r="E279" s="4"/>
      <c r="F279" s="4"/>
      <c r="G279" s="4"/>
      <c r="H279" s="6"/>
      <c r="I279" s="6"/>
    </row>
  </sheetData>
  <sheetProtection password="DB3B" sheet="1" objects="1" scenarios="1"/>
  <autoFilter ref="B1:B268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J275"/>
  <sheetViews>
    <sheetView view="pageLayout" workbookViewId="0">
      <selection activeCell="J7" sqref="J7"/>
    </sheetView>
  </sheetViews>
  <sheetFormatPr defaultRowHeight="15"/>
  <cols>
    <col min="1" max="2" width="19.7109375" customWidth="1"/>
    <col min="8" max="8" width="11.5703125" style="2" customWidth="1"/>
    <col min="9" max="9" width="12.5703125" style="2" customWidth="1"/>
  </cols>
  <sheetData>
    <row r="1" spans="1:10" ht="15.75" thickBot="1">
      <c r="A1" s="3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236</v>
      </c>
      <c r="I1" s="79" t="s">
        <v>8</v>
      </c>
      <c r="J1" s="12" t="s">
        <v>0</v>
      </c>
    </row>
    <row r="2" spans="1:10" s="19" customFormat="1" ht="24.75" customHeight="1">
      <c r="A2" s="111" t="s">
        <v>10</v>
      </c>
      <c r="B2" s="13"/>
      <c r="C2" s="14"/>
      <c r="D2" s="15"/>
      <c r="E2" s="14"/>
      <c r="F2" s="15"/>
      <c r="G2" s="15"/>
      <c r="H2" s="16"/>
      <c r="I2" s="209"/>
      <c r="J2" s="18"/>
    </row>
    <row r="3" spans="1:10" s="19" customFormat="1" ht="21">
      <c r="A3" s="73" t="s">
        <v>138</v>
      </c>
      <c r="B3" s="73" t="s">
        <v>30</v>
      </c>
      <c r="C3" s="45">
        <f>SUM([1]M70!$E$6)</f>
        <v>2</v>
      </c>
      <c r="D3" s="46">
        <f>SUM([1]M70!$F$6)</f>
        <v>1</v>
      </c>
      <c r="E3" s="45">
        <f>SUM([1]M70!$G$6)</f>
        <v>1</v>
      </c>
      <c r="F3" s="46">
        <f>SUM([1]M70!$H$6)</f>
        <v>1</v>
      </c>
      <c r="G3" s="46">
        <v>1</v>
      </c>
      <c r="H3" s="62">
        <f>SUM(C3:G3)</f>
        <v>6</v>
      </c>
      <c r="I3" s="66">
        <v>4</v>
      </c>
      <c r="J3" s="62">
        <v>1</v>
      </c>
    </row>
    <row r="4" spans="1:10" s="19" customFormat="1" ht="21">
      <c r="A4" s="73" t="s">
        <v>139</v>
      </c>
      <c r="B4" s="73" t="s">
        <v>27</v>
      </c>
      <c r="C4" s="45">
        <f>SUM([1]M70!$E$15)</f>
        <v>4</v>
      </c>
      <c r="D4" s="46">
        <f>SUM([1]M70!$F$15)</f>
        <v>3</v>
      </c>
      <c r="E4" s="45">
        <f>SUM([1]M70!$G$15)</f>
        <v>2</v>
      </c>
      <c r="F4" s="46">
        <f>SUM([1]M70!$H$15)</f>
        <v>3</v>
      </c>
      <c r="G4" s="46">
        <v>2</v>
      </c>
      <c r="H4" s="62">
        <f t="shared" ref="H4:H6" si="0">SUM(C4:G4)</f>
        <v>14</v>
      </c>
      <c r="I4" s="66">
        <v>10</v>
      </c>
      <c r="J4" s="62">
        <v>2</v>
      </c>
    </row>
    <row r="5" spans="1:10" s="19" customFormat="1" ht="21">
      <c r="A5" s="73" t="s">
        <v>140</v>
      </c>
      <c r="B5" s="73" t="s">
        <v>20</v>
      </c>
      <c r="C5" s="45">
        <f>SUM([1]M70!$E$17)</f>
        <v>3</v>
      </c>
      <c r="D5" s="46">
        <f>SUM([1]M70!$F$17)</f>
        <v>4</v>
      </c>
      <c r="E5" s="45">
        <f>SUM([1]M70!$G$17)</f>
        <v>3</v>
      </c>
      <c r="F5" s="46">
        <f>SUM([1]M70!$H$17)</f>
        <v>2</v>
      </c>
      <c r="G5" s="46">
        <v>3</v>
      </c>
      <c r="H5" s="62">
        <f t="shared" si="0"/>
        <v>15</v>
      </c>
      <c r="I5" s="66">
        <v>11</v>
      </c>
      <c r="J5" s="62">
        <v>3</v>
      </c>
    </row>
    <row r="6" spans="1:10" s="19" customFormat="1" ht="21">
      <c r="A6" s="73" t="s">
        <v>141</v>
      </c>
      <c r="B6" s="73" t="s">
        <v>20</v>
      </c>
      <c r="C6" s="45">
        <f>SUM([1]M70!$E$18)</f>
        <v>5</v>
      </c>
      <c r="D6" s="46">
        <f>SUM([1]M70!$F$18)</f>
        <v>5</v>
      </c>
      <c r="E6" s="45">
        <f>SUM([1]M70!$G$18)</f>
        <v>0</v>
      </c>
      <c r="F6" s="46">
        <f>SUM([1]M70!$H$18)</f>
        <v>4</v>
      </c>
      <c r="G6" s="46">
        <v>5</v>
      </c>
      <c r="H6" s="62">
        <f t="shared" si="0"/>
        <v>19</v>
      </c>
      <c r="I6" s="66">
        <v>19</v>
      </c>
      <c r="J6" s="62">
        <v>4</v>
      </c>
    </row>
    <row r="7" spans="1:10" s="19" customFormat="1" ht="13.5" thickBot="1">
      <c r="A7" s="25"/>
      <c r="B7" s="26"/>
      <c r="C7" s="27"/>
      <c r="D7" s="28"/>
      <c r="E7" s="27"/>
      <c r="F7" s="28"/>
      <c r="G7" s="28"/>
      <c r="H7" s="29"/>
      <c r="I7" s="211"/>
      <c r="J7" s="30"/>
    </row>
    <row r="8" spans="1:10" s="19" customFormat="1" ht="12.75">
      <c r="A8" s="20"/>
      <c r="B8" s="20"/>
      <c r="C8" s="21"/>
      <c r="D8" s="21"/>
      <c r="E8" s="21"/>
      <c r="F8" s="21"/>
      <c r="G8" s="21"/>
      <c r="H8" s="31"/>
      <c r="I8" s="215"/>
      <c r="J8" s="31"/>
    </row>
    <row r="9" spans="1:10" s="19" customFormat="1" ht="12.75">
      <c r="A9" s="22"/>
      <c r="B9" s="22"/>
      <c r="C9" s="21"/>
      <c r="D9" s="21"/>
      <c r="E9" s="21"/>
      <c r="F9" s="21"/>
      <c r="G9" s="21"/>
      <c r="H9" s="24"/>
      <c r="I9" s="216"/>
      <c r="J9" s="32"/>
    </row>
    <row r="10" spans="1:10" s="19" customFormat="1" ht="12.75">
      <c r="A10" s="20"/>
      <c r="B10" s="22"/>
      <c r="C10" s="21"/>
      <c r="D10" s="21"/>
      <c r="E10" s="21"/>
      <c r="F10" s="21"/>
      <c r="G10" s="21"/>
      <c r="H10" s="24"/>
      <c r="I10" s="216"/>
      <c r="J10" s="32"/>
    </row>
    <row r="11" spans="1:10" s="19" customFormat="1" ht="12.75">
      <c r="A11" s="22"/>
      <c r="B11" s="22"/>
      <c r="C11" s="21"/>
      <c r="D11" s="21"/>
      <c r="E11" s="21"/>
      <c r="F11" s="21"/>
      <c r="G11" s="21"/>
      <c r="H11" s="24"/>
      <c r="I11" s="216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24"/>
      <c r="I12" s="216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4"/>
      <c r="I13" s="216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24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"/>
      <c r="I18" s="216"/>
      <c r="J18" s="32"/>
    </row>
    <row r="19" spans="1:10">
      <c r="A19" s="22"/>
      <c r="B19" s="22"/>
      <c r="C19" s="21"/>
      <c r="D19" s="21"/>
      <c r="E19" s="21"/>
      <c r="F19" s="21"/>
      <c r="G19" s="21"/>
      <c r="H19" s="24"/>
      <c r="I19" s="216"/>
      <c r="J19" s="32"/>
    </row>
    <row r="20" spans="1:10">
      <c r="A20" s="22"/>
      <c r="B20" s="22"/>
      <c r="C20" s="21"/>
      <c r="D20" s="21"/>
      <c r="E20" s="21"/>
      <c r="F20" s="21"/>
      <c r="G20" s="21"/>
      <c r="H20" s="24"/>
      <c r="I20" s="216"/>
      <c r="J20" s="32"/>
    </row>
    <row r="21" spans="1:10">
      <c r="A21" s="22"/>
      <c r="B21" s="22"/>
      <c r="C21" s="21"/>
      <c r="D21" s="21"/>
      <c r="E21" s="21"/>
      <c r="F21" s="21"/>
      <c r="G21" s="21"/>
      <c r="H21" s="24"/>
      <c r="I21" s="216"/>
      <c r="J21" s="32"/>
    </row>
    <row r="22" spans="1:10">
      <c r="A22" s="22"/>
      <c r="B22" s="22"/>
      <c r="C22" s="21"/>
      <c r="D22" s="21"/>
      <c r="E22" s="21"/>
      <c r="F22" s="21"/>
      <c r="G22" s="21"/>
      <c r="H22" s="24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24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24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24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24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24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24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24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24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24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24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24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24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24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24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24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24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24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24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24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24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24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24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24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24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24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24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24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24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24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24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24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24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24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24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24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24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24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24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24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24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24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24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24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24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24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24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24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24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24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24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24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24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24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24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24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24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24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24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24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24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24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24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24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24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24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24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24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24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24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24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24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24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24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24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24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24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24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4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24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24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24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24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24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24"/>
      <c r="I273" s="216"/>
      <c r="J273" s="32"/>
    </row>
    <row r="274" spans="1:10">
      <c r="A274" s="22"/>
      <c r="B274" s="22"/>
      <c r="C274" s="21"/>
      <c r="D274" s="21"/>
      <c r="E274" s="21"/>
      <c r="F274" s="21"/>
      <c r="G274" s="21"/>
      <c r="H274" s="24"/>
      <c r="I274" s="216"/>
      <c r="J274" s="32"/>
    </row>
    <row r="275" spans="1:10">
      <c r="A275" s="4"/>
      <c r="B275" s="4"/>
      <c r="C275" s="4"/>
      <c r="D275" s="4"/>
      <c r="E275" s="4"/>
      <c r="F275" s="4"/>
      <c r="G275" s="4"/>
      <c r="H275" s="6"/>
      <c r="I275" s="6"/>
    </row>
  </sheetData>
  <sheetProtection password="DB3B" sheet="1" objects="1" scenarios="1"/>
  <autoFilter ref="B1:B26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J286"/>
  <sheetViews>
    <sheetView view="pageLayout" workbookViewId="0">
      <selection activeCell="F1" sqref="F1"/>
    </sheetView>
  </sheetViews>
  <sheetFormatPr defaultColWidth="9.140625" defaultRowHeight="15"/>
  <cols>
    <col min="1" max="1" width="23.7109375" customWidth="1"/>
    <col min="2" max="2" width="21.42578125" customWidth="1"/>
    <col min="8" max="8" width="10" style="223" customWidth="1"/>
    <col min="9" max="9" width="10" style="2" customWidth="1"/>
  </cols>
  <sheetData>
    <row r="1" spans="1:10" ht="15.75" thickBot="1">
      <c r="A1" s="3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236</v>
      </c>
      <c r="I1" s="79" t="s">
        <v>8</v>
      </c>
      <c r="J1" s="12" t="s">
        <v>0</v>
      </c>
    </row>
    <row r="2" spans="1:10" s="19" customFormat="1" ht="33" customHeight="1">
      <c r="A2" s="111" t="s">
        <v>21</v>
      </c>
      <c r="B2" s="13"/>
      <c r="C2" s="14"/>
      <c r="D2" s="15"/>
      <c r="E2" s="14"/>
      <c r="F2" s="15"/>
      <c r="G2" s="15"/>
      <c r="H2" s="220"/>
      <c r="I2" s="209"/>
      <c r="J2" s="18"/>
    </row>
    <row r="3" spans="1:10" s="19" customFormat="1" ht="21">
      <c r="A3" s="73" t="s">
        <v>142</v>
      </c>
      <c r="B3" s="73" t="s">
        <v>26</v>
      </c>
      <c r="C3" s="45">
        <f>SUM([1]M75!$E$14)</f>
        <v>1</v>
      </c>
      <c r="D3" s="46">
        <f>SUM([1]M75!$F$14)</f>
        <v>1</v>
      </c>
      <c r="E3" s="45">
        <f>SUM([1]M75!$G$14)</f>
        <v>1</v>
      </c>
      <c r="F3" s="46">
        <f>SUM([1]M75!$H$14)</f>
        <v>1</v>
      </c>
      <c r="G3" s="46">
        <v>0</v>
      </c>
      <c r="H3" s="62">
        <f>SUM(C3:G3)</f>
        <v>4</v>
      </c>
      <c r="I3" s="66">
        <v>4</v>
      </c>
      <c r="J3" s="48">
        <v>1</v>
      </c>
    </row>
    <row r="4" spans="1:10" s="19" customFormat="1" ht="21">
      <c r="A4" s="73" t="s">
        <v>143</v>
      </c>
      <c r="B4" s="73" t="s">
        <v>30</v>
      </c>
      <c r="C4" s="45">
        <f>SUM([1]M75!$E$19)</f>
        <v>2</v>
      </c>
      <c r="D4" s="46">
        <f>SUM([1]M75!$F$19)</f>
        <v>2</v>
      </c>
      <c r="E4" s="45">
        <f>SUM([1]M75!$G$19)</f>
        <v>2</v>
      </c>
      <c r="F4" s="46">
        <f>SUM([1]M75!$H$19)</f>
        <v>3</v>
      </c>
      <c r="G4" s="46">
        <v>1</v>
      </c>
      <c r="H4" s="62">
        <f>SUM(C4:G4)</f>
        <v>10</v>
      </c>
      <c r="I4" s="66">
        <v>7</v>
      </c>
      <c r="J4" s="48">
        <v>2</v>
      </c>
    </row>
    <row r="5" spans="1:10" s="19" customFormat="1" ht="21">
      <c r="A5" s="73" t="s">
        <v>144</v>
      </c>
      <c r="B5" s="73" t="s">
        <v>24</v>
      </c>
      <c r="C5" s="45">
        <f>SUM([1]M75!$E$20)</f>
        <v>5</v>
      </c>
      <c r="D5" s="46">
        <f>SUM([1]M75!$F$20)</f>
        <v>0</v>
      </c>
      <c r="E5" s="45">
        <f>SUM([1]M75!$G$20)</f>
        <v>3</v>
      </c>
      <c r="F5" s="46">
        <f>SUM([1]M75!$H$20)</f>
        <v>2</v>
      </c>
      <c r="G5" s="46">
        <v>2</v>
      </c>
      <c r="H5" s="62">
        <f t="shared" ref="H5:H6" si="0">SUM(C5:G5)</f>
        <v>12</v>
      </c>
      <c r="I5" s="66">
        <v>12</v>
      </c>
      <c r="J5" s="48">
        <v>3</v>
      </c>
    </row>
    <row r="6" spans="1:10" s="19" customFormat="1" ht="21">
      <c r="A6" s="73" t="s">
        <v>145</v>
      </c>
      <c r="B6" s="73" t="s">
        <v>30</v>
      </c>
      <c r="C6" s="45">
        <f>SUM([1]M75!$E$25)</f>
        <v>3</v>
      </c>
      <c r="D6" s="46">
        <f>SUM([1]M75!$F$25)</f>
        <v>3</v>
      </c>
      <c r="E6" s="45">
        <f>SUM([1]M75!$G$25)</f>
        <v>4</v>
      </c>
      <c r="F6" s="46">
        <f>SUM([1]M75!$H$25)</f>
        <v>4</v>
      </c>
      <c r="G6" s="46">
        <v>3</v>
      </c>
      <c r="H6" s="62">
        <f t="shared" si="0"/>
        <v>17</v>
      </c>
      <c r="I6" s="66">
        <v>13</v>
      </c>
      <c r="J6" s="48">
        <v>4</v>
      </c>
    </row>
    <row r="7" spans="1:10" s="19" customFormat="1" ht="21">
      <c r="A7" s="55"/>
      <c r="B7" s="54"/>
      <c r="C7" s="54"/>
      <c r="D7" s="54"/>
      <c r="E7" s="54"/>
      <c r="F7" s="54"/>
      <c r="G7" s="54"/>
      <c r="H7" s="67"/>
      <c r="I7" s="210"/>
      <c r="J7" s="53"/>
    </row>
    <row r="8" spans="1:10" s="19" customFormat="1" ht="35.25" customHeight="1">
      <c r="A8" s="113" t="s">
        <v>35</v>
      </c>
      <c r="B8" s="44"/>
      <c r="C8" s="45"/>
      <c r="D8" s="46"/>
      <c r="E8" s="45"/>
      <c r="F8" s="46"/>
      <c r="G8" s="46"/>
      <c r="H8" s="221"/>
      <c r="I8" s="66"/>
      <c r="J8" s="48"/>
    </row>
    <row r="9" spans="1:10" s="19" customFormat="1" ht="21">
      <c r="A9" s="73" t="s">
        <v>146</v>
      </c>
      <c r="B9" s="73" t="s">
        <v>34</v>
      </c>
      <c r="C9" s="45">
        <f>SUM('[1]M80+'!$E$25)</f>
        <v>1</v>
      </c>
      <c r="D9" s="46">
        <f>SUM('[1]M80+'!$F$25)</f>
        <v>1</v>
      </c>
      <c r="E9" s="45">
        <f>SUM('[1]M80+'!$G$25)</f>
        <v>1</v>
      </c>
      <c r="F9" s="46">
        <f>SUM('[1]M80+'!$H$25)</f>
        <v>1</v>
      </c>
      <c r="G9" s="46">
        <v>1</v>
      </c>
      <c r="H9" s="67">
        <f t="shared" ref="H9:H10" si="1">SUM(C9:G9)</f>
        <v>5</v>
      </c>
      <c r="I9" s="66">
        <v>4</v>
      </c>
      <c r="J9" s="48">
        <v>1</v>
      </c>
    </row>
    <row r="10" spans="1:10" s="19" customFormat="1" ht="21">
      <c r="A10" s="112" t="s">
        <v>147</v>
      </c>
      <c r="B10" s="112" t="s">
        <v>51</v>
      </c>
      <c r="C10" s="45">
        <f>SUM('[1]M80+'!$E$26)</f>
        <v>0</v>
      </c>
      <c r="D10" s="46">
        <f>SUM('[1]M80+'!$F$26)</f>
        <v>2</v>
      </c>
      <c r="E10" s="45">
        <f>SUM('[1]M80+'!$G$26)</f>
        <v>3</v>
      </c>
      <c r="F10" s="46">
        <f>SUM('[1]M80+'!$H$26)</f>
        <v>2</v>
      </c>
      <c r="G10" s="46">
        <v>2</v>
      </c>
      <c r="H10" s="67">
        <f t="shared" si="1"/>
        <v>9</v>
      </c>
      <c r="I10" s="66">
        <v>9</v>
      </c>
      <c r="J10" s="48">
        <v>2</v>
      </c>
    </row>
    <row r="11" spans="1:10" s="19" customFormat="1" ht="21">
      <c r="A11" s="56"/>
      <c r="B11" s="44"/>
      <c r="C11" s="45"/>
      <c r="D11" s="46"/>
      <c r="E11" s="45"/>
      <c r="F11" s="46"/>
      <c r="G11" s="46"/>
      <c r="H11" s="67"/>
      <c r="I11" s="66"/>
      <c r="J11" s="48"/>
    </row>
    <row r="12" spans="1:10" s="19" customFormat="1" ht="21">
      <c r="A12" s="113" t="s">
        <v>148</v>
      </c>
      <c r="B12" s="44"/>
      <c r="C12" s="45"/>
      <c r="D12" s="46"/>
      <c r="E12" s="45"/>
      <c r="F12" s="46"/>
      <c r="G12" s="46"/>
      <c r="H12" s="67"/>
      <c r="I12" s="66"/>
      <c r="J12" s="48"/>
    </row>
    <row r="13" spans="1:10" s="19" customFormat="1" ht="40.5" customHeight="1">
      <c r="A13" s="75" t="s">
        <v>150</v>
      </c>
      <c r="B13" s="73" t="s">
        <v>20</v>
      </c>
      <c r="C13" s="106">
        <f>SUM('[1]M80+'!$E$30)</f>
        <v>1</v>
      </c>
      <c r="D13" s="107">
        <f>SUM('[1]M80+'!$F$30)</f>
        <v>1</v>
      </c>
      <c r="E13" s="106">
        <f>SUM('[1]M80+'!$G$30)</f>
        <v>1</v>
      </c>
      <c r="F13" s="107">
        <f>SUM('[1]M80+'!$H$30)</f>
        <v>1</v>
      </c>
      <c r="G13" s="107">
        <v>1</v>
      </c>
      <c r="H13" s="222">
        <f>SUM(C13:G13)</f>
        <v>5</v>
      </c>
      <c r="I13" s="224">
        <v>4</v>
      </c>
      <c r="J13" s="114">
        <v>1</v>
      </c>
    </row>
    <row r="14" spans="1:10" s="19" customFormat="1" ht="21">
      <c r="A14" s="73" t="s">
        <v>149</v>
      </c>
      <c r="B14" s="73" t="s">
        <v>51</v>
      </c>
      <c r="C14" s="45">
        <f>SUM('[1]M80+'!$E$31)</f>
        <v>2</v>
      </c>
      <c r="D14" s="46">
        <f>SUM('[1]M80+'!$F$31)</f>
        <v>2</v>
      </c>
      <c r="E14" s="45">
        <f>SUM('[1]M80+'!$G$31)</f>
        <v>2</v>
      </c>
      <c r="F14" s="46">
        <f>SUM('[1]M80+'!$H$31)</f>
        <v>2</v>
      </c>
      <c r="G14" s="46">
        <v>2</v>
      </c>
      <c r="H14" s="67">
        <f>SUM(C14:G14)</f>
        <v>10</v>
      </c>
      <c r="I14" s="66">
        <v>8</v>
      </c>
      <c r="J14" s="48">
        <v>2</v>
      </c>
    </row>
    <row r="15" spans="1:10" s="19" customFormat="1" ht="13.5" thickBot="1">
      <c r="A15" s="25"/>
      <c r="B15" s="26"/>
      <c r="C15" s="27"/>
      <c r="D15" s="28"/>
      <c r="E15" s="27"/>
      <c r="F15" s="28"/>
      <c r="G15" s="28"/>
      <c r="H15" s="98"/>
      <c r="I15" s="211"/>
      <c r="J15" s="30"/>
    </row>
    <row r="16" spans="1:10" s="19" customFormat="1" ht="12.75">
      <c r="A16" s="20"/>
      <c r="B16" s="20"/>
      <c r="C16" s="21"/>
      <c r="D16" s="21"/>
      <c r="E16" s="21"/>
      <c r="F16" s="21"/>
      <c r="G16" s="21"/>
      <c r="H16" s="31"/>
      <c r="I16" s="215"/>
      <c r="J16" s="31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31"/>
      <c r="I17" s="216"/>
      <c r="J17" s="32"/>
    </row>
    <row r="18" spans="1:10" s="19" customFormat="1" ht="12.75">
      <c r="A18" s="20"/>
      <c r="B18" s="22"/>
      <c r="C18" s="21"/>
      <c r="D18" s="21"/>
      <c r="E18" s="21"/>
      <c r="F18" s="21"/>
      <c r="G18" s="21"/>
      <c r="H18" s="31"/>
      <c r="I18" s="216"/>
      <c r="J18" s="32"/>
    </row>
    <row r="19" spans="1:10" s="19" customFormat="1" ht="12.75">
      <c r="A19" s="22"/>
      <c r="B19" s="22"/>
      <c r="C19" s="21"/>
      <c r="D19" s="21"/>
      <c r="E19" s="21"/>
      <c r="F19" s="21"/>
      <c r="G19" s="21"/>
      <c r="H19" s="31"/>
      <c r="I19" s="216"/>
      <c r="J19" s="32"/>
    </row>
    <row r="20" spans="1:10" s="19" customFormat="1" ht="12.75">
      <c r="A20" s="22"/>
      <c r="B20" s="22"/>
      <c r="C20" s="21"/>
      <c r="D20" s="21"/>
      <c r="E20" s="21"/>
      <c r="F20" s="21"/>
      <c r="G20" s="21"/>
      <c r="H20" s="31"/>
      <c r="I20" s="216"/>
      <c r="J20" s="32"/>
    </row>
    <row r="21" spans="1:10" s="19" customFormat="1" ht="12.75">
      <c r="A21" s="22"/>
      <c r="B21" s="22"/>
      <c r="C21" s="21"/>
      <c r="D21" s="21"/>
      <c r="E21" s="21"/>
      <c r="F21" s="21"/>
      <c r="G21" s="21"/>
      <c r="H21" s="31"/>
      <c r="I21" s="216"/>
      <c r="J21" s="32"/>
    </row>
    <row r="22" spans="1:10" s="19" customFormat="1" ht="12.75">
      <c r="A22" s="22"/>
      <c r="B22" s="22"/>
      <c r="C22" s="21"/>
      <c r="D22" s="21"/>
      <c r="E22" s="21"/>
      <c r="F22" s="21"/>
      <c r="G22" s="21"/>
      <c r="H22" s="31"/>
      <c r="I22" s="216"/>
      <c r="J22" s="32"/>
    </row>
    <row r="23" spans="1:10" s="19" customFormat="1" ht="12.75">
      <c r="A23" s="22"/>
      <c r="B23" s="22"/>
      <c r="C23" s="21"/>
      <c r="D23" s="21"/>
      <c r="E23" s="21"/>
      <c r="F23" s="21"/>
      <c r="G23" s="21"/>
      <c r="H23" s="31"/>
      <c r="I23" s="216"/>
      <c r="J23" s="32"/>
    </row>
    <row r="24" spans="1:10" s="19" customFormat="1" ht="12.75">
      <c r="A24" s="22"/>
      <c r="B24" s="22"/>
      <c r="C24" s="21"/>
      <c r="D24" s="21"/>
      <c r="E24" s="21"/>
      <c r="F24" s="21"/>
      <c r="G24" s="21"/>
      <c r="H24" s="31"/>
      <c r="I24" s="216"/>
      <c r="J24" s="32"/>
    </row>
    <row r="25" spans="1:10" s="19" customFormat="1" ht="12.75">
      <c r="A25" s="22"/>
      <c r="B25" s="22"/>
      <c r="C25" s="21"/>
      <c r="D25" s="21"/>
      <c r="E25" s="21"/>
      <c r="F25" s="21"/>
      <c r="G25" s="21"/>
      <c r="H25" s="31"/>
      <c r="I25" s="216"/>
      <c r="J25" s="32"/>
    </row>
    <row r="26" spans="1:10" s="19" customFormat="1" ht="12.75">
      <c r="A26" s="22"/>
      <c r="B26" s="22"/>
      <c r="C26" s="21"/>
      <c r="D26" s="21"/>
      <c r="E26" s="21"/>
      <c r="F26" s="21"/>
      <c r="G26" s="21"/>
      <c r="H26" s="31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31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31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31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31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31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31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31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31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31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31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31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31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31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31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31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31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31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31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31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31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31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31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31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31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31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31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31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31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31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31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31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31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31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31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31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31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31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31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31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31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31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31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31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31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31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31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31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31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31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31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31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31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31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31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31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31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31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31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31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31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31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31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31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31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31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31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31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31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31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31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31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31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31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31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31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31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31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31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31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31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31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31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31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31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31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31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31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31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31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31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31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31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31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31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31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31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31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31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31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31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31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31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31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31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31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31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31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31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31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31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31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31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31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31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31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31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31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31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31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31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31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31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31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31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31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31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31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31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31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31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31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31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31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31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31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31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31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31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31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31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31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31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31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31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31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31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31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31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31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31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31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31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31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31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31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31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31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31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31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31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31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31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31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31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31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31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31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31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31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31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31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31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31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31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31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31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31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31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31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31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31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31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31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31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31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31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31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31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31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31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31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31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31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31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31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31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31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31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31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31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31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31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31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31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31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31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31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31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31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31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31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31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31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31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31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31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31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31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31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31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31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31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31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31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31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31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31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31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31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31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31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31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31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31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31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31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31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31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31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31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31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31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31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31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31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31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31"/>
      <c r="I273" s="216"/>
      <c r="J273" s="32"/>
    </row>
    <row r="274" spans="1:10">
      <c r="A274" s="22"/>
      <c r="B274" s="22"/>
      <c r="C274" s="21"/>
      <c r="D274" s="21"/>
      <c r="E274" s="21"/>
      <c r="F274" s="21"/>
      <c r="G274" s="21"/>
      <c r="H274" s="31"/>
      <c r="I274" s="216"/>
      <c r="J274" s="32"/>
    </row>
    <row r="275" spans="1:10">
      <c r="A275" s="22"/>
      <c r="B275" s="22"/>
      <c r="C275" s="21"/>
      <c r="D275" s="21"/>
      <c r="E275" s="21"/>
      <c r="F275" s="21"/>
      <c r="G275" s="21"/>
      <c r="H275" s="31"/>
      <c r="I275" s="216"/>
      <c r="J275" s="32"/>
    </row>
    <row r="276" spans="1:10">
      <c r="A276" s="22"/>
      <c r="B276" s="22"/>
      <c r="C276" s="21"/>
      <c r="D276" s="21"/>
      <c r="E276" s="21"/>
      <c r="F276" s="21"/>
      <c r="G276" s="21"/>
      <c r="H276" s="31"/>
      <c r="I276" s="216"/>
      <c r="J276" s="32"/>
    </row>
    <row r="277" spans="1:10">
      <c r="A277" s="22"/>
      <c r="B277" s="22"/>
      <c r="C277" s="21"/>
      <c r="D277" s="21"/>
      <c r="E277" s="21"/>
      <c r="F277" s="21"/>
      <c r="G277" s="21"/>
      <c r="H277" s="31"/>
      <c r="I277" s="216"/>
      <c r="J277" s="32"/>
    </row>
    <row r="278" spans="1:10">
      <c r="A278" s="22"/>
      <c r="B278" s="22"/>
      <c r="C278" s="21"/>
      <c r="D278" s="21"/>
      <c r="E278" s="21"/>
      <c r="F278" s="21"/>
      <c r="G278" s="21"/>
      <c r="H278" s="31"/>
      <c r="I278" s="216"/>
      <c r="J278" s="32"/>
    </row>
    <row r="279" spans="1:10">
      <c r="A279" s="22"/>
      <c r="B279" s="22"/>
      <c r="C279" s="21"/>
      <c r="D279" s="21"/>
      <c r="E279" s="21"/>
      <c r="F279" s="21"/>
      <c r="G279" s="21"/>
      <c r="H279" s="31"/>
      <c r="I279" s="216"/>
      <c r="J279" s="32"/>
    </row>
    <row r="280" spans="1:10">
      <c r="A280" s="22"/>
      <c r="B280" s="22"/>
      <c r="C280" s="21"/>
      <c r="D280" s="21"/>
      <c r="E280" s="21"/>
      <c r="F280" s="21"/>
      <c r="G280" s="21"/>
      <c r="H280" s="31"/>
      <c r="I280" s="216"/>
      <c r="J280" s="32"/>
    </row>
    <row r="281" spans="1:10">
      <c r="A281" s="22"/>
      <c r="B281" s="22"/>
      <c r="C281" s="21"/>
      <c r="D281" s="21"/>
      <c r="E281" s="21"/>
      <c r="F281" s="21"/>
      <c r="G281" s="21"/>
      <c r="H281" s="31"/>
      <c r="I281" s="216"/>
      <c r="J281" s="32"/>
    </row>
    <row r="282" spans="1:10">
      <c r="A282" s="22"/>
      <c r="B282" s="22"/>
      <c r="C282" s="21"/>
      <c r="D282" s="21"/>
      <c r="E282" s="21"/>
      <c r="F282" s="21"/>
      <c r="G282" s="21"/>
      <c r="H282" s="31"/>
      <c r="I282" s="216"/>
      <c r="J282" s="32"/>
    </row>
    <row r="283" spans="1:10">
      <c r="A283" s="22"/>
      <c r="B283" s="22"/>
      <c r="C283" s="21"/>
      <c r="D283" s="21"/>
      <c r="E283" s="21"/>
      <c r="F283" s="21"/>
      <c r="G283" s="21"/>
      <c r="H283" s="31"/>
      <c r="I283" s="216"/>
      <c r="J283" s="32"/>
    </row>
    <row r="284" spans="1:10">
      <c r="A284" s="22"/>
      <c r="B284" s="22"/>
      <c r="C284" s="21"/>
      <c r="D284" s="21"/>
      <c r="E284" s="21"/>
      <c r="F284" s="21"/>
      <c r="G284" s="21"/>
      <c r="H284" s="31"/>
      <c r="I284" s="216"/>
      <c r="J284" s="32"/>
    </row>
    <row r="285" spans="1:10">
      <c r="A285" s="22"/>
      <c r="B285" s="22"/>
      <c r="C285" s="21"/>
      <c r="D285" s="21"/>
      <c r="E285" s="21"/>
      <c r="F285" s="21"/>
      <c r="G285" s="21"/>
      <c r="H285" s="31"/>
      <c r="I285" s="216"/>
      <c r="J285" s="32"/>
    </row>
    <row r="286" spans="1:10">
      <c r="A286" s="22"/>
      <c r="B286" s="22"/>
      <c r="C286" s="21"/>
      <c r="D286" s="21"/>
      <c r="E286" s="21"/>
      <c r="F286" s="21"/>
      <c r="G286" s="21"/>
      <c r="H286" s="31"/>
      <c r="I286" s="216"/>
      <c r="J286" s="32"/>
    </row>
  </sheetData>
  <sheetProtection password="DB3B" sheet="1" objects="1" scenarios="1"/>
  <autoFilter ref="B1:B272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K388"/>
  <sheetViews>
    <sheetView view="pageLayout" workbookViewId="0">
      <selection activeCell="A102" sqref="A102"/>
    </sheetView>
  </sheetViews>
  <sheetFormatPr defaultColWidth="9.140625" defaultRowHeight="15"/>
  <cols>
    <col min="1" max="1" width="28.140625" customWidth="1"/>
    <col min="2" max="2" width="17.42578125" style="68" customWidth="1"/>
    <col min="10" max="11" width="10" customWidth="1"/>
  </cols>
  <sheetData>
    <row r="1" spans="1:11" ht="15.75" thickBot="1">
      <c r="A1" s="84" t="s">
        <v>44</v>
      </c>
      <c r="B1" s="84" t="s">
        <v>1</v>
      </c>
      <c r="C1" s="225" t="s">
        <v>235</v>
      </c>
      <c r="D1" s="84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10" t="s">
        <v>236</v>
      </c>
      <c r="J1" s="226" t="s">
        <v>8</v>
      </c>
      <c r="K1" s="79" t="s">
        <v>0</v>
      </c>
    </row>
    <row r="2" spans="1:11" s="19" customFormat="1">
      <c r="A2" s="227" t="s">
        <v>166</v>
      </c>
      <c r="B2" s="227" t="s">
        <v>52</v>
      </c>
      <c r="C2" s="228" t="s">
        <v>470</v>
      </c>
      <c r="D2" s="15">
        <v>1</v>
      </c>
      <c r="E2" s="120">
        <v>1</v>
      </c>
      <c r="F2" s="15">
        <v>1</v>
      </c>
      <c r="G2" s="15">
        <v>1</v>
      </c>
      <c r="H2" s="15">
        <v>0</v>
      </c>
      <c r="I2" s="34">
        <f>SUM(D2:H2)</f>
        <v>4</v>
      </c>
      <c r="J2" s="229">
        <v>4</v>
      </c>
      <c r="K2" s="230">
        <v>1</v>
      </c>
    </row>
    <row r="3" spans="1:11" s="19" customFormat="1">
      <c r="A3" s="126" t="s">
        <v>159</v>
      </c>
      <c r="B3" s="126" t="s">
        <v>24</v>
      </c>
      <c r="C3" s="137" t="s">
        <v>471</v>
      </c>
      <c r="D3" s="132">
        <v>3</v>
      </c>
      <c r="E3" s="187">
        <v>4</v>
      </c>
      <c r="F3" s="132">
        <v>3</v>
      </c>
      <c r="G3" s="132">
        <v>6</v>
      </c>
      <c r="H3" s="132">
        <v>3</v>
      </c>
      <c r="I3" s="129">
        <f>SUM(D3:H3)</f>
        <v>19</v>
      </c>
      <c r="J3" s="130">
        <v>13</v>
      </c>
      <c r="K3" s="231">
        <v>2</v>
      </c>
    </row>
    <row r="4" spans="1:11" s="19" customFormat="1">
      <c r="A4" s="126" t="s">
        <v>157</v>
      </c>
      <c r="B4" s="126" t="s">
        <v>38</v>
      </c>
      <c r="C4" s="137" t="s">
        <v>470</v>
      </c>
      <c r="D4" s="132">
        <v>4</v>
      </c>
      <c r="E4" s="187">
        <v>8</v>
      </c>
      <c r="F4" s="232"/>
      <c r="G4" s="132">
        <v>2</v>
      </c>
      <c r="H4" s="132">
        <v>1</v>
      </c>
      <c r="I4" s="129">
        <f>SUM(D4:H4)</f>
        <v>15</v>
      </c>
      <c r="J4" s="130">
        <v>15</v>
      </c>
      <c r="K4" s="231">
        <v>3</v>
      </c>
    </row>
    <row r="5" spans="1:11" s="19" customFormat="1">
      <c r="A5" s="162" t="s">
        <v>158</v>
      </c>
      <c r="B5" s="162" t="s">
        <v>53</v>
      </c>
      <c r="C5" s="127" t="s">
        <v>470</v>
      </c>
      <c r="D5" s="133"/>
      <c r="E5" s="179">
        <v>6</v>
      </c>
      <c r="F5" s="94">
        <v>4</v>
      </c>
      <c r="G5" s="94">
        <v>4</v>
      </c>
      <c r="H5" s="94">
        <v>2</v>
      </c>
      <c r="I5" s="129">
        <f t="shared" ref="I5:I46" si="0">SUM(D5:H5)</f>
        <v>16</v>
      </c>
      <c r="J5" s="130">
        <v>16</v>
      </c>
      <c r="K5" s="231">
        <v>4</v>
      </c>
    </row>
    <row r="6" spans="1:11" s="19" customFormat="1">
      <c r="A6" s="126" t="s">
        <v>164</v>
      </c>
      <c r="B6" s="126" t="s">
        <v>242</v>
      </c>
      <c r="C6" s="137" t="s">
        <v>472</v>
      </c>
      <c r="D6" s="132">
        <v>9</v>
      </c>
      <c r="E6" s="187">
        <v>20</v>
      </c>
      <c r="F6" s="132">
        <v>12</v>
      </c>
      <c r="G6" s="132">
        <v>11</v>
      </c>
      <c r="H6" s="132">
        <v>12</v>
      </c>
      <c r="I6" s="129">
        <f t="shared" si="0"/>
        <v>64</v>
      </c>
      <c r="J6" s="130">
        <v>44</v>
      </c>
      <c r="K6" s="231">
        <v>5</v>
      </c>
    </row>
    <row r="7" spans="1:11" s="19" customFormat="1">
      <c r="A7" s="126" t="s">
        <v>161</v>
      </c>
      <c r="B7" s="126" t="s">
        <v>19</v>
      </c>
      <c r="C7" s="127" t="s">
        <v>473</v>
      </c>
      <c r="D7" s="94">
        <v>8</v>
      </c>
      <c r="E7" s="179">
        <v>25</v>
      </c>
      <c r="F7" s="232"/>
      <c r="G7" s="187">
        <v>7</v>
      </c>
      <c r="H7" s="94">
        <v>5</v>
      </c>
      <c r="I7" s="129">
        <f t="shared" si="0"/>
        <v>45</v>
      </c>
      <c r="J7" s="130">
        <v>45</v>
      </c>
      <c r="K7" s="231">
        <v>6</v>
      </c>
    </row>
    <row r="8" spans="1:11" s="19" customFormat="1">
      <c r="A8" s="126" t="s">
        <v>163</v>
      </c>
      <c r="B8" s="126" t="s">
        <v>53</v>
      </c>
      <c r="C8" s="127" t="s">
        <v>471</v>
      </c>
      <c r="D8" s="94">
        <v>5</v>
      </c>
      <c r="E8" s="179">
        <v>9</v>
      </c>
      <c r="F8" s="94">
        <v>10</v>
      </c>
      <c r="G8" s="94">
        <v>24</v>
      </c>
      <c r="H8" s="94">
        <v>8</v>
      </c>
      <c r="I8" s="129">
        <f t="shared" si="0"/>
        <v>56</v>
      </c>
      <c r="J8" s="130">
        <v>46</v>
      </c>
      <c r="K8" s="231">
        <v>7</v>
      </c>
    </row>
    <row r="9" spans="1:11" s="19" customFormat="1">
      <c r="A9" s="126" t="s">
        <v>160</v>
      </c>
      <c r="B9" s="126" t="s">
        <v>242</v>
      </c>
      <c r="C9" s="137" t="s">
        <v>474</v>
      </c>
      <c r="D9" s="132">
        <v>6</v>
      </c>
      <c r="E9" s="232"/>
      <c r="F9" s="132">
        <v>14</v>
      </c>
      <c r="G9" s="132">
        <v>17</v>
      </c>
      <c r="H9" s="132">
        <v>26</v>
      </c>
      <c r="I9" s="129">
        <f t="shared" si="0"/>
        <v>63</v>
      </c>
      <c r="J9" s="130">
        <v>63</v>
      </c>
      <c r="K9" s="231">
        <v>8</v>
      </c>
    </row>
    <row r="10" spans="1:11" s="19" customFormat="1">
      <c r="A10" s="126" t="s">
        <v>183</v>
      </c>
      <c r="B10" s="126" t="s">
        <v>28</v>
      </c>
      <c r="C10" s="137" t="s">
        <v>471</v>
      </c>
      <c r="D10" s="132">
        <v>10</v>
      </c>
      <c r="E10" s="187">
        <v>13</v>
      </c>
      <c r="F10" s="132">
        <v>25</v>
      </c>
      <c r="G10" s="232"/>
      <c r="H10" s="94">
        <v>17</v>
      </c>
      <c r="I10" s="233">
        <f>SUM(D10:H10)</f>
        <v>65</v>
      </c>
      <c r="J10" s="130">
        <v>65</v>
      </c>
      <c r="K10" s="231">
        <v>9</v>
      </c>
    </row>
    <row r="11" spans="1:11" s="19" customFormat="1">
      <c r="A11" s="126" t="s">
        <v>165</v>
      </c>
      <c r="B11" s="126" t="s">
        <v>39</v>
      </c>
      <c r="C11" s="137" t="s">
        <v>473</v>
      </c>
      <c r="D11" s="132">
        <v>12</v>
      </c>
      <c r="E11" s="187">
        <v>22</v>
      </c>
      <c r="F11" s="232"/>
      <c r="G11" s="132">
        <v>21</v>
      </c>
      <c r="H11" s="132">
        <v>14</v>
      </c>
      <c r="I11" s="129">
        <f t="shared" si="0"/>
        <v>69</v>
      </c>
      <c r="J11" s="130">
        <v>69</v>
      </c>
      <c r="K11" s="231">
        <v>10</v>
      </c>
    </row>
    <row r="12" spans="1:11" s="19" customFormat="1">
      <c r="A12" s="126" t="s">
        <v>175</v>
      </c>
      <c r="B12" s="126" t="s">
        <v>20</v>
      </c>
      <c r="C12" s="137" t="s">
        <v>470</v>
      </c>
      <c r="D12" s="94">
        <v>24</v>
      </c>
      <c r="E12" s="232"/>
      <c r="F12" s="132">
        <v>18</v>
      </c>
      <c r="G12" s="132">
        <v>19</v>
      </c>
      <c r="H12" s="132">
        <v>16</v>
      </c>
      <c r="I12" s="129">
        <f t="shared" si="0"/>
        <v>77</v>
      </c>
      <c r="J12" s="130">
        <v>77</v>
      </c>
      <c r="K12" s="231">
        <v>11</v>
      </c>
    </row>
    <row r="13" spans="1:11">
      <c r="A13" s="126" t="s">
        <v>188</v>
      </c>
      <c r="B13" s="126" t="s">
        <v>242</v>
      </c>
      <c r="C13" s="127" t="s">
        <v>474</v>
      </c>
      <c r="D13" s="94">
        <v>15</v>
      </c>
      <c r="E13" s="179">
        <v>27</v>
      </c>
      <c r="F13" s="94">
        <v>23</v>
      </c>
      <c r="G13" s="94">
        <v>18</v>
      </c>
      <c r="H13" s="94">
        <v>27</v>
      </c>
      <c r="I13" s="129">
        <f t="shared" si="0"/>
        <v>110</v>
      </c>
      <c r="J13" s="130">
        <v>83</v>
      </c>
      <c r="K13" s="231">
        <v>12</v>
      </c>
    </row>
    <row r="14" spans="1:11">
      <c r="A14" s="126" t="s">
        <v>179</v>
      </c>
      <c r="B14" s="126" t="s">
        <v>27</v>
      </c>
      <c r="C14" s="140" t="s">
        <v>470</v>
      </c>
      <c r="D14" s="132">
        <v>14</v>
      </c>
      <c r="E14" s="187">
        <v>32</v>
      </c>
      <c r="F14" s="132">
        <v>28</v>
      </c>
      <c r="G14" s="132">
        <v>28</v>
      </c>
      <c r="H14" s="132">
        <v>21</v>
      </c>
      <c r="I14" s="129">
        <f t="shared" si="0"/>
        <v>123</v>
      </c>
      <c r="J14" s="130">
        <v>93</v>
      </c>
      <c r="K14" s="231">
        <v>13</v>
      </c>
    </row>
    <row r="15" spans="1:11">
      <c r="A15" s="126" t="s">
        <v>169</v>
      </c>
      <c r="B15" s="126" t="s">
        <v>24</v>
      </c>
      <c r="C15" s="127" t="s">
        <v>475</v>
      </c>
      <c r="D15" s="94">
        <v>23</v>
      </c>
      <c r="E15" s="179">
        <v>34</v>
      </c>
      <c r="F15" s="94">
        <v>16</v>
      </c>
      <c r="G15" s="232"/>
      <c r="H15" s="94">
        <v>23</v>
      </c>
      <c r="I15" s="129">
        <f t="shared" si="0"/>
        <v>96</v>
      </c>
      <c r="J15" s="130">
        <v>96</v>
      </c>
      <c r="K15" s="231">
        <v>14</v>
      </c>
    </row>
    <row r="16" spans="1:11">
      <c r="A16" s="126" t="s">
        <v>196</v>
      </c>
      <c r="B16" s="126" t="s">
        <v>53</v>
      </c>
      <c r="C16" s="127" t="s">
        <v>472</v>
      </c>
      <c r="D16" s="132">
        <v>18</v>
      </c>
      <c r="E16" s="179">
        <v>26</v>
      </c>
      <c r="F16" s="94">
        <v>33</v>
      </c>
      <c r="G16" s="94">
        <v>33</v>
      </c>
      <c r="H16" s="94">
        <v>20</v>
      </c>
      <c r="I16" s="129">
        <f t="shared" si="0"/>
        <v>130</v>
      </c>
      <c r="J16" s="130">
        <v>97</v>
      </c>
      <c r="K16" s="231">
        <v>15</v>
      </c>
    </row>
    <row r="17" spans="1:11">
      <c r="A17" s="162" t="s">
        <v>184</v>
      </c>
      <c r="B17" s="162" t="s">
        <v>52</v>
      </c>
      <c r="C17" s="137" t="s">
        <v>471</v>
      </c>
      <c r="D17" s="133"/>
      <c r="E17" s="187">
        <v>35</v>
      </c>
      <c r="F17" s="132">
        <v>31</v>
      </c>
      <c r="G17" s="132">
        <v>30</v>
      </c>
      <c r="H17" s="132">
        <v>15</v>
      </c>
      <c r="I17" s="129">
        <f t="shared" si="0"/>
        <v>111</v>
      </c>
      <c r="J17" s="130">
        <v>111</v>
      </c>
      <c r="K17" s="231">
        <v>16</v>
      </c>
    </row>
    <row r="18" spans="1:11">
      <c r="A18" s="126" t="s">
        <v>186</v>
      </c>
      <c r="B18" s="126" t="s">
        <v>14</v>
      </c>
      <c r="C18" s="234" t="s">
        <v>471</v>
      </c>
      <c r="D18" s="94">
        <v>41</v>
      </c>
      <c r="E18" s="187">
        <v>29</v>
      </c>
      <c r="F18" s="132">
        <v>27</v>
      </c>
      <c r="G18" s="132">
        <v>31</v>
      </c>
      <c r="H18" s="132">
        <v>25</v>
      </c>
      <c r="I18" s="129">
        <f t="shared" si="0"/>
        <v>153</v>
      </c>
      <c r="J18" s="130">
        <v>112</v>
      </c>
      <c r="K18" s="231">
        <v>17</v>
      </c>
    </row>
    <row r="19" spans="1:11">
      <c r="A19" s="126" t="s">
        <v>222</v>
      </c>
      <c r="B19" s="126" t="s">
        <v>27</v>
      </c>
      <c r="C19" s="137" t="s">
        <v>476</v>
      </c>
      <c r="D19" s="132">
        <v>27</v>
      </c>
      <c r="E19" s="187">
        <v>31</v>
      </c>
      <c r="F19" s="132">
        <v>30</v>
      </c>
      <c r="G19" s="132">
        <v>37</v>
      </c>
      <c r="H19" s="132">
        <v>30</v>
      </c>
      <c r="I19" s="129">
        <f t="shared" si="0"/>
        <v>155</v>
      </c>
      <c r="J19" s="130">
        <v>118</v>
      </c>
      <c r="K19" s="231">
        <v>18</v>
      </c>
    </row>
    <row r="20" spans="1:11">
      <c r="A20" s="126" t="s">
        <v>198</v>
      </c>
      <c r="B20" s="126" t="s">
        <v>27</v>
      </c>
      <c r="C20" s="127" t="s">
        <v>472</v>
      </c>
      <c r="D20" s="132">
        <v>25</v>
      </c>
      <c r="E20" s="179">
        <v>47</v>
      </c>
      <c r="F20" s="94">
        <v>29</v>
      </c>
      <c r="G20" s="94">
        <v>39</v>
      </c>
      <c r="H20" s="94">
        <v>35</v>
      </c>
      <c r="I20" s="129">
        <f t="shared" si="0"/>
        <v>175</v>
      </c>
      <c r="J20" s="130">
        <v>128</v>
      </c>
      <c r="K20" s="231">
        <v>19</v>
      </c>
    </row>
    <row r="21" spans="1:11">
      <c r="A21" s="126" t="s">
        <v>173</v>
      </c>
      <c r="B21" s="126" t="s">
        <v>24</v>
      </c>
      <c r="C21" s="127" t="s">
        <v>473</v>
      </c>
      <c r="D21" s="132">
        <v>44</v>
      </c>
      <c r="E21" s="179">
        <v>46</v>
      </c>
      <c r="F21" s="94">
        <v>50</v>
      </c>
      <c r="G21" s="94">
        <v>25</v>
      </c>
      <c r="H21" s="94">
        <v>19</v>
      </c>
      <c r="I21" s="129">
        <f t="shared" si="0"/>
        <v>184</v>
      </c>
      <c r="J21" s="130">
        <v>134</v>
      </c>
      <c r="K21" s="231">
        <v>20</v>
      </c>
    </row>
    <row r="22" spans="1:11">
      <c r="A22" s="126" t="s">
        <v>207</v>
      </c>
      <c r="B22" s="126" t="s">
        <v>24</v>
      </c>
      <c r="C22" s="127" t="s">
        <v>477</v>
      </c>
      <c r="D22" s="94">
        <v>30</v>
      </c>
      <c r="E22" s="179">
        <v>51</v>
      </c>
      <c r="F22" s="94">
        <v>40</v>
      </c>
      <c r="G22" s="94">
        <v>35</v>
      </c>
      <c r="H22" s="94">
        <v>34</v>
      </c>
      <c r="I22" s="129">
        <f t="shared" si="0"/>
        <v>190</v>
      </c>
      <c r="J22" s="130">
        <v>139</v>
      </c>
      <c r="K22" s="231">
        <v>21</v>
      </c>
    </row>
    <row r="23" spans="1:11">
      <c r="A23" s="126" t="s">
        <v>218</v>
      </c>
      <c r="B23" s="126" t="s">
        <v>242</v>
      </c>
      <c r="C23" s="127" t="s">
        <v>478</v>
      </c>
      <c r="D23" s="94">
        <v>32</v>
      </c>
      <c r="E23" s="179">
        <v>66</v>
      </c>
      <c r="F23" s="94">
        <v>37</v>
      </c>
      <c r="G23" s="94">
        <v>38</v>
      </c>
      <c r="H23" s="94">
        <v>40</v>
      </c>
      <c r="I23" s="129">
        <f t="shared" si="0"/>
        <v>213</v>
      </c>
      <c r="J23" s="130">
        <v>147</v>
      </c>
      <c r="K23" s="231">
        <v>22</v>
      </c>
    </row>
    <row r="24" spans="1:11">
      <c r="A24" s="126" t="s">
        <v>206</v>
      </c>
      <c r="B24" s="126" t="s">
        <v>19</v>
      </c>
      <c r="C24" s="127" t="s">
        <v>477</v>
      </c>
      <c r="D24" s="94">
        <v>28</v>
      </c>
      <c r="E24" s="179">
        <v>45</v>
      </c>
      <c r="F24" s="94">
        <v>39</v>
      </c>
      <c r="G24" s="94">
        <v>48</v>
      </c>
      <c r="H24" s="94">
        <v>43</v>
      </c>
      <c r="I24" s="129">
        <f t="shared" si="0"/>
        <v>203</v>
      </c>
      <c r="J24" s="130">
        <v>155</v>
      </c>
      <c r="K24" s="231">
        <v>23</v>
      </c>
    </row>
    <row r="25" spans="1:11">
      <c r="A25" s="126" t="s">
        <v>189</v>
      </c>
      <c r="B25" s="126" t="s">
        <v>19</v>
      </c>
      <c r="C25" s="127" t="s">
        <v>474</v>
      </c>
      <c r="D25" s="94">
        <v>38</v>
      </c>
      <c r="E25" s="179">
        <v>43</v>
      </c>
      <c r="F25" s="94">
        <v>38</v>
      </c>
      <c r="G25" s="94">
        <v>43</v>
      </c>
      <c r="H25" s="94">
        <v>36</v>
      </c>
      <c r="I25" s="129">
        <f t="shared" si="0"/>
        <v>198</v>
      </c>
      <c r="J25" s="130">
        <v>155</v>
      </c>
      <c r="K25" s="231">
        <v>23</v>
      </c>
    </row>
    <row r="26" spans="1:11">
      <c r="A26" s="126" t="s">
        <v>190</v>
      </c>
      <c r="B26" s="126" t="s">
        <v>53</v>
      </c>
      <c r="C26" s="127" t="s">
        <v>474</v>
      </c>
      <c r="D26" s="132">
        <v>37</v>
      </c>
      <c r="E26" s="179">
        <v>48</v>
      </c>
      <c r="F26" s="94">
        <v>43</v>
      </c>
      <c r="G26" s="94">
        <v>41</v>
      </c>
      <c r="H26" s="94">
        <v>29</v>
      </c>
      <c r="I26" s="129">
        <f t="shared" si="0"/>
        <v>198</v>
      </c>
      <c r="J26" s="130">
        <v>155</v>
      </c>
      <c r="K26" s="231">
        <v>23</v>
      </c>
    </row>
    <row r="27" spans="1:11">
      <c r="A27" s="126" t="s">
        <v>170</v>
      </c>
      <c r="B27" s="126" t="s">
        <v>16</v>
      </c>
      <c r="C27" s="127" t="s">
        <v>475</v>
      </c>
      <c r="D27" s="94">
        <v>45</v>
      </c>
      <c r="E27" s="179">
        <v>39</v>
      </c>
      <c r="F27" s="94">
        <v>54</v>
      </c>
      <c r="G27" s="94">
        <v>40</v>
      </c>
      <c r="H27" s="94">
        <v>39</v>
      </c>
      <c r="I27" s="129">
        <f t="shared" si="0"/>
        <v>217</v>
      </c>
      <c r="J27" s="130">
        <v>163</v>
      </c>
      <c r="K27" s="231">
        <v>26</v>
      </c>
    </row>
    <row r="28" spans="1:11">
      <c r="A28" s="126" t="s">
        <v>217</v>
      </c>
      <c r="B28" s="126" t="s">
        <v>16</v>
      </c>
      <c r="C28" s="140" t="s">
        <v>478</v>
      </c>
      <c r="D28" s="94">
        <v>34</v>
      </c>
      <c r="E28" s="187">
        <v>55</v>
      </c>
      <c r="F28" s="132">
        <v>45</v>
      </c>
      <c r="G28" s="132">
        <v>47</v>
      </c>
      <c r="H28" s="132">
        <v>46</v>
      </c>
      <c r="I28" s="129">
        <f t="shared" si="0"/>
        <v>227</v>
      </c>
      <c r="J28" s="130">
        <v>172</v>
      </c>
      <c r="K28" s="231">
        <v>27</v>
      </c>
    </row>
    <row r="29" spans="1:11">
      <c r="A29" s="158" t="s">
        <v>479</v>
      </c>
      <c r="B29" s="158" t="s">
        <v>24</v>
      </c>
      <c r="C29" s="127" t="s">
        <v>473</v>
      </c>
      <c r="D29" s="133"/>
      <c r="E29" s="179">
        <v>49</v>
      </c>
      <c r="F29" s="94">
        <v>50</v>
      </c>
      <c r="G29" s="94">
        <v>44</v>
      </c>
      <c r="H29" s="94">
        <v>32</v>
      </c>
      <c r="I29" s="129">
        <f t="shared" si="0"/>
        <v>175</v>
      </c>
      <c r="J29" s="130">
        <v>175</v>
      </c>
      <c r="K29" s="231">
        <v>28</v>
      </c>
    </row>
    <row r="30" spans="1:11">
      <c r="A30" s="126" t="s">
        <v>191</v>
      </c>
      <c r="B30" s="126" t="s">
        <v>20</v>
      </c>
      <c r="C30" s="137" t="s">
        <v>474</v>
      </c>
      <c r="D30" s="132">
        <v>48</v>
      </c>
      <c r="E30" s="187">
        <v>59</v>
      </c>
      <c r="F30" s="132">
        <v>47</v>
      </c>
      <c r="G30" s="132">
        <v>54</v>
      </c>
      <c r="H30" s="132">
        <v>49</v>
      </c>
      <c r="I30" s="129">
        <f t="shared" si="0"/>
        <v>257</v>
      </c>
      <c r="J30" s="130">
        <v>198</v>
      </c>
      <c r="K30" s="231">
        <v>29</v>
      </c>
    </row>
    <row r="31" spans="1:11">
      <c r="A31" s="126" t="s">
        <v>200</v>
      </c>
      <c r="B31" s="126" t="s">
        <v>27</v>
      </c>
      <c r="C31" s="140" t="s">
        <v>472</v>
      </c>
      <c r="D31" s="94">
        <v>55</v>
      </c>
      <c r="E31" s="187">
        <v>69</v>
      </c>
      <c r="F31" s="132">
        <v>44</v>
      </c>
      <c r="G31" s="187">
        <v>56</v>
      </c>
      <c r="H31" s="132">
        <v>47</v>
      </c>
      <c r="I31" s="129">
        <f t="shared" si="0"/>
        <v>271</v>
      </c>
      <c r="J31" s="130">
        <v>202</v>
      </c>
      <c r="K31" s="231">
        <v>30</v>
      </c>
    </row>
    <row r="32" spans="1:11">
      <c r="A32" s="126" t="s">
        <v>224</v>
      </c>
      <c r="B32" s="126" t="s">
        <v>242</v>
      </c>
      <c r="C32" s="127" t="s">
        <v>476</v>
      </c>
      <c r="D32" s="94">
        <v>43</v>
      </c>
      <c r="E32" s="232"/>
      <c r="F32" s="94">
        <v>63</v>
      </c>
      <c r="G32" s="94">
        <v>51</v>
      </c>
      <c r="H32" s="94">
        <v>54</v>
      </c>
      <c r="I32" s="129">
        <f t="shared" si="0"/>
        <v>211</v>
      </c>
      <c r="J32" s="130">
        <v>211</v>
      </c>
      <c r="K32" s="231">
        <v>31</v>
      </c>
    </row>
    <row r="33" spans="1:11">
      <c r="A33" s="126" t="s">
        <v>223</v>
      </c>
      <c r="B33" s="126" t="s">
        <v>23</v>
      </c>
      <c r="C33" s="137" t="s">
        <v>476</v>
      </c>
      <c r="D33" s="132">
        <v>40</v>
      </c>
      <c r="E33" s="232"/>
      <c r="F33" s="132">
        <v>61</v>
      </c>
      <c r="G33" s="132">
        <v>60</v>
      </c>
      <c r="H33" s="132">
        <v>53</v>
      </c>
      <c r="I33" s="129">
        <f t="shared" si="0"/>
        <v>214</v>
      </c>
      <c r="J33" s="130">
        <v>214</v>
      </c>
      <c r="K33" s="231">
        <v>32</v>
      </c>
    </row>
    <row r="34" spans="1:11">
      <c r="A34" s="126" t="s">
        <v>199</v>
      </c>
      <c r="B34" s="126" t="s">
        <v>52</v>
      </c>
      <c r="C34" s="127" t="s">
        <v>472</v>
      </c>
      <c r="D34" s="132">
        <v>50</v>
      </c>
      <c r="E34" s="179">
        <v>64</v>
      </c>
      <c r="F34" s="94">
        <v>51</v>
      </c>
      <c r="G34" s="232"/>
      <c r="H34" s="94">
        <v>51</v>
      </c>
      <c r="I34" s="129">
        <f t="shared" si="0"/>
        <v>216</v>
      </c>
      <c r="J34" s="130">
        <v>216</v>
      </c>
      <c r="K34" s="231">
        <v>33</v>
      </c>
    </row>
    <row r="35" spans="1:11">
      <c r="A35" s="126" t="s">
        <v>220</v>
      </c>
      <c r="B35" s="126" t="s">
        <v>19</v>
      </c>
      <c r="C35" s="127" t="s">
        <v>478</v>
      </c>
      <c r="D35" s="132">
        <v>52</v>
      </c>
      <c r="E35" s="179">
        <v>62</v>
      </c>
      <c r="F35" s="94">
        <v>66</v>
      </c>
      <c r="G35" s="94">
        <v>64</v>
      </c>
      <c r="H35" s="94">
        <v>50</v>
      </c>
      <c r="I35" s="129">
        <f t="shared" si="0"/>
        <v>294</v>
      </c>
      <c r="J35" s="130">
        <v>230</v>
      </c>
      <c r="K35" s="231">
        <v>34</v>
      </c>
    </row>
    <row r="36" spans="1:11">
      <c r="A36" s="126" t="s">
        <v>178</v>
      </c>
      <c r="B36" s="126" t="s">
        <v>38</v>
      </c>
      <c r="C36" s="127" t="s">
        <v>470</v>
      </c>
      <c r="D36" s="94">
        <v>64</v>
      </c>
      <c r="E36" s="179">
        <v>72</v>
      </c>
      <c r="F36" s="94">
        <v>55</v>
      </c>
      <c r="G36" s="232"/>
      <c r="H36" s="179">
        <v>44</v>
      </c>
      <c r="I36" s="129">
        <f t="shared" si="0"/>
        <v>235</v>
      </c>
      <c r="J36" s="130">
        <v>235</v>
      </c>
      <c r="K36" s="231">
        <v>35</v>
      </c>
    </row>
    <row r="37" spans="1:11">
      <c r="A37" s="162" t="s">
        <v>187</v>
      </c>
      <c r="B37" s="162" t="s">
        <v>53</v>
      </c>
      <c r="C37" s="127" t="s">
        <v>471</v>
      </c>
      <c r="D37" s="133"/>
      <c r="E37" s="179">
        <v>74</v>
      </c>
      <c r="F37" s="94">
        <v>53</v>
      </c>
      <c r="G37" s="94">
        <v>66</v>
      </c>
      <c r="H37" s="94">
        <v>42</v>
      </c>
      <c r="I37" s="129">
        <f t="shared" si="0"/>
        <v>235</v>
      </c>
      <c r="J37" s="130">
        <v>235</v>
      </c>
      <c r="K37" s="231">
        <v>35</v>
      </c>
    </row>
    <row r="38" spans="1:11">
      <c r="A38" s="126" t="s">
        <v>211</v>
      </c>
      <c r="B38" s="126" t="s">
        <v>39</v>
      </c>
      <c r="C38" s="127" t="s">
        <v>477</v>
      </c>
      <c r="D38" s="132">
        <v>74</v>
      </c>
      <c r="E38" s="179">
        <v>84</v>
      </c>
      <c r="F38" s="94">
        <v>76</v>
      </c>
      <c r="G38" s="94">
        <v>69</v>
      </c>
      <c r="H38" s="94">
        <v>61</v>
      </c>
      <c r="I38" s="129">
        <f t="shared" si="0"/>
        <v>364</v>
      </c>
      <c r="J38" s="130">
        <v>281</v>
      </c>
      <c r="K38" s="231">
        <v>37</v>
      </c>
    </row>
    <row r="39" spans="1:11">
      <c r="A39" s="126" t="s">
        <v>219</v>
      </c>
      <c r="B39" s="126" t="s">
        <v>53</v>
      </c>
      <c r="C39" s="127" t="s">
        <v>478</v>
      </c>
      <c r="D39" s="94">
        <v>69</v>
      </c>
      <c r="E39" s="232"/>
      <c r="F39" s="94">
        <v>74</v>
      </c>
      <c r="G39" s="94">
        <v>79</v>
      </c>
      <c r="H39" s="94">
        <v>66</v>
      </c>
      <c r="I39" s="129">
        <f t="shared" si="0"/>
        <v>288</v>
      </c>
      <c r="J39" s="130">
        <v>288</v>
      </c>
      <c r="K39" s="231">
        <v>38</v>
      </c>
    </row>
    <row r="40" spans="1:11">
      <c r="A40" s="126" t="s">
        <v>194</v>
      </c>
      <c r="B40" s="126" t="s">
        <v>20</v>
      </c>
      <c r="C40" s="137" t="s">
        <v>474</v>
      </c>
      <c r="D40" s="94">
        <v>68</v>
      </c>
      <c r="E40" s="187">
        <v>85</v>
      </c>
      <c r="F40" s="132">
        <v>71</v>
      </c>
      <c r="G40" s="132">
        <v>73</v>
      </c>
      <c r="H40" s="133"/>
      <c r="I40" s="129">
        <f t="shared" si="0"/>
        <v>297</v>
      </c>
      <c r="J40" s="130">
        <v>297</v>
      </c>
      <c r="K40" s="231">
        <v>39</v>
      </c>
    </row>
    <row r="41" spans="1:11">
      <c r="A41" s="126" t="s">
        <v>210</v>
      </c>
      <c r="B41" s="126" t="s">
        <v>19</v>
      </c>
      <c r="C41" s="137" t="s">
        <v>477</v>
      </c>
      <c r="D41" s="132">
        <v>76</v>
      </c>
      <c r="E41" s="232"/>
      <c r="F41" s="132">
        <v>78</v>
      </c>
      <c r="G41" s="187">
        <v>81</v>
      </c>
      <c r="H41" s="187">
        <v>65</v>
      </c>
      <c r="I41" s="129">
        <f t="shared" si="0"/>
        <v>300</v>
      </c>
      <c r="J41" s="130">
        <v>300</v>
      </c>
      <c r="K41" s="231">
        <v>40</v>
      </c>
    </row>
    <row r="42" spans="1:11">
      <c r="A42" s="126" t="s">
        <v>181</v>
      </c>
      <c r="B42" s="126" t="s">
        <v>182</v>
      </c>
      <c r="C42" s="127" t="s">
        <v>470</v>
      </c>
      <c r="D42" s="132">
        <v>81</v>
      </c>
      <c r="E42" s="179">
        <v>89</v>
      </c>
      <c r="F42" s="94">
        <v>90</v>
      </c>
      <c r="G42" s="94">
        <v>82</v>
      </c>
      <c r="H42" s="94">
        <v>64</v>
      </c>
      <c r="I42" s="129">
        <f t="shared" si="0"/>
        <v>406</v>
      </c>
      <c r="J42" s="130">
        <v>316</v>
      </c>
      <c r="K42" s="231">
        <v>41</v>
      </c>
    </row>
    <row r="43" spans="1:11">
      <c r="A43" s="126" t="s">
        <v>213</v>
      </c>
      <c r="B43" s="126" t="s">
        <v>23</v>
      </c>
      <c r="C43" s="137" t="s">
        <v>477</v>
      </c>
      <c r="D43" s="132">
        <v>87</v>
      </c>
      <c r="E43" s="187">
        <v>91</v>
      </c>
      <c r="F43" s="132">
        <v>85</v>
      </c>
      <c r="G43" s="132">
        <v>78</v>
      </c>
      <c r="H43" s="132">
        <v>68</v>
      </c>
      <c r="I43" s="129">
        <f t="shared" si="0"/>
        <v>409</v>
      </c>
      <c r="J43" s="130">
        <v>318</v>
      </c>
      <c r="K43" s="231">
        <v>42</v>
      </c>
    </row>
    <row r="44" spans="1:11">
      <c r="A44" s="126" t="s">
        <v>202</v>
      </c>
      <c r="B44" s="126" t="s">
        <v>53</v>
      </c>
      <c r="C44" s="127" t="s">
        <v>472</v>
      </c>
      <c r="D44" s="94">
        <v>77</v>
      </c>
      <c r="E44" s="179">
        <v>92</v>
      </c>
      <c r="F44" s="94">
        <v>80</v>
      </c>
      <c r="G44" s="94">
        <v>75</v>
      </c>
      <c r="H44" s="128"/>
      <c r="I44" s="129">
        <f t="shared" si="0"/>
        <v>324</v>
      </c>
      <c r="J44" s="130">
        <v>324</v>
      </c>
      <c r="K44" s="231">
        <v>43</v>
      </c>
    </row>
    <row r="45" spans="1:11">
      <c r="A45" s="126" t="s">
        <v>480</v>
      </c>
      <c r="B45" s="126" t="s">
        <v>242</v>
      </c>
      <c r="C45" s="137" t="s">
        <v>472</v>
      </c>
      <c r="D45" s="94">
        <v>92</v>
      </c>
      <c r="E45" s="187">
        <v>88</v>
      </c>
      <c r="F45" s="132">
        <v>84</v>
      </c>
      <c r="G45" s="132">
        <v>85</v>
      </c>
      <c r="H45" s="132">
        <v>67</v>
      </c>
      <c r="I45" s="129">
        <f t="shared" si="0"/>
        <v>416</v>
      </c>
      <c r="J45" s="130">
        <v>324</v>
      </c>
      <c r="K45" s="231">
        <v>43</v>
      </c>
    </row>
    <row r="46" spans="1:11">
      <c r="A46" s="126" t="s">
        <v>203</v>
      </c>
      <c r="B46" s="126" t="s">
        <v>16</v>
      </c>
      <c r="C46" s="127" t="s">
        <v>472</v>
      </c>
      <c r="D46" s="132">
        <v>89</v>
      </c>
      <c r="E46" s="179">
        <v>96</v>
      </c>
      <c r="F46" s="94">
        <v>83</v>
      </c>
      <c r="G46" s="179">
        <v>80</v>
      </c>
      <c r="H46" s="179">
        <v>74</v>
      </c>
      <c r="I46" s="129">
        <f t="shared" si="0"/>
        <v>422</v>
      </c>
      <c r="J46" s="130">
        <v>326</v>
      </c>
      <c r="K46" s="231">
        <v>45</v>
      </c>
    </row>
    <row r="47" spans="1:11">
      <c r="A47" s="126" t="s">
        <v>225</v>
      </c>
      <c r="B47" s="126" t="s">
        <v>24</v>
      </c>
      <c r="C47" s="137" t="s">
        <v>476</v>
      </c>
      <c r="D47" s="94">
        <v>80</v>
      </c>
      <c r="E47" s="187">
        <v>83</v>
      </c>
      <c r="F47" s="132">
        <v>88</v>
      </c>
      <c r="G47" s="132">
        <v>77</v>
      </c>
      <c r="H47" s="133"/>
      <c r="I47" s="129">
        <f>SUM(D47:H47)</f>
        <v>328</v>
      </c>
      <c r="J47" s="130">
        <v>328</v>
      </c>
      <c r="K47" s="231">
        <v>46</v>
      </c>
    </row>
    <row r="48" spans="1:11">
      <c r="A48" s="126" t="s">
        <v>226</v>
      </c>
      <c r="B48" s="126" t="s">
        <v>27</v>
      </c>
      <c r="C48" s="137" t="s">
        <v>476</v>
      </c>
      <c r="D48" s="94">
        <v>88</v>
      </c>
      <c r="E48" s="187">
        <v>90</v>
      </c>
      <c r="F48" s="132">
        <v>82</v>
      </c>
      <c r="G48" s="132">
        <v>84</v>
      </c>
      <c r="H48" s="132">
        <v>76</v>
      </c>
      <c r="I48" s="129">
        <f>SUM(D48:H48)</f>
        <v>420</v>
      </c>
      <c r="J48" s="130">
        <v>330</v>
      </c>
      <c r="K48" s="231">
        <v>47</v>
      </c>
    </row>
    <row r="49" spans="1:11">
      <c r="A49" s="126" t="s">
        <v>204</v>
      </c>
      <c r="B49" s="126" t="s">
        <v>20</v>
      </c>
      <c r="C49" s="137" t="s">
        <v>472</v>
      </c>
      <c r="D49" s="94">
        <v>90</v>
      </c>
      <c r="E49" s="187">
        <v>97</v>
      </c>
      <c r="F49" s="132">
        <v>102</v>
      </c>
      <c r="G49" s="132">
        <v>76</v>
      </c>
      <c r="H49" s="132">
        <v>78</v>
      </c>
      <c r="I49" s="129">
        <f t="shared" ref="I49:I57" si="1">SUM(D49:H49)</f>
        <v>443</v>
      </c>
      <c r="J49" s="130">
        <v>341</v>
      </c>
      <c r="K49" s="231">
        <v>48</v>
      </c>
    </row>
    <row r="50" spans="1:11">
      <c r="A50" s="126" t="s">
        <v>230</v>
      </c>
      <c r="B50" s="126" t="s">
        <v>84</v>
      </c>
      <c r="C50" s="127" t="s">
        <v>481</v>
      </c>
      <c r="D50" s="94">
        <v>79</v>
      </c>
      <c r="E50" s="232"/>
      <c r="F50" s="94">
        <v>97</v>
      </c>
      <c r="G50" s="179">
        <v>91</v>
      </c>
      <c r="H50" s="179">
        <v>83</v>
      </c>
      <c r="I50" s="129">
        <f>SUM(D50:H50)</f>
        <v>350</v>
      </c>
      <c r="J50" s="130">
        <v>350</v>
      </c>
      <c r="K50" s="231">
        <v>49</v>
      </c>
    </row>
    <row r="51" spans="1:11">
      <c r="A51" s="126" t="s">
        <v>212</v>
      </c>
      <c r="B51" s="126" t="s">
        <v>249</v>
      </c>
      <c r="C51" s="140" t="s">
        <v>477</v>
      </c>
      <c r="D51" s="94">
        <v>93</v>
      </c>
      <c r="E51" s="187">
        <v>103</v>
      </c>
      <c r="F51" s="132">
        <v>99</v>
      </c>
      <c r="G51" s="132">
        <v>93</v>
      </c>
      <c r="H51" s="132">
        <v>82</v>
      </c>
      <c r="I51" s="129">
        <f t="shared" si="1"/>
        <v>470</v>
      </c>
      <c r="J51" s="130">
        <v>367</v>
      </c>
      <c r="K51" s="231">
        <v>50</v>
      </c>
    </row>
    <row r="52" spans="1:11">
      <c r="A52" s="126" t="s">
        <v>180</v>
      </c>
      <c r="B52" s="126" t="s">
        <v>14</v>
      </c>
      <c r="C52" s="140" t="s">
        <v>470</v>
      </c>
      <c r="D52" s="132">
        <v>100</v>
      </c>
      <c r="E52" s="232"/>
      <c r="F52" s="132">
        <v>103</v>
      </c>
      <c r="G52" s="132">
        <v>96</v>
      </c>
      <c r="H52" s="132">
        <v>87</v>
      </c>
      <c r="I52" s="129">
        <f>SUM(D52:H52)</f>
        <v>386</v>
      </c>
      <c r="J52" s="130">
        <v>386</v>
      </c>
      <c r="K52" s="231">
        <v>51</v>
      </c>
    </row>
    <row r="53" spans="1:11">
      <c r="A53" s="126" t="s">
        <v>228</v>
      </c>
      <c r="B53" s="126" t="s">
        <v>53</v>
      </c>
      <c r="C53" s="127" t="s">
        <v>476</v>
      </c>
      <c r="D53" s="132">
        <v>98</v>
      </c>
      <c r="E53" s="179">
        <v>106</v>
      </c>
      <c r="F53" s="94">
        <v>104</v>
      </c>
      <c r="G53" s="94">
        <v>99</v>
      </c>
      <c r="H53" s="94">
        <v>89</v>
      </c>
      <c r="I53" s="129">
        <f t="shared" si="1"/>
        <v>496</v>
      </c>
      <c r="J53" s="130">
        <v>390</v>
      </c>
      <c r="K53" s="231">
        <v>52</v>
      </c>
    </row>
    <row r="54" spans="1:11">
      <c r="A54" s="162" t="s">
        <v>227</v>
      </c>
      <c r="B54" s="162" t="s">
        <v>51</v>
      </c>
      <c r="C54" s="127" t="s">
        <v>476</v>
      </c>
      <c r="D54" s="132">
        <v>94</v>
      </c>
      <c r="E54" s="179">
        <v>107</v>
      </c>
      <c r="F54" s="94">
        <v>105</v>
      </c>
      <c r="G54" s="232"/>
      <c r="H54" s="94">
        <v>86</v>
      </c>
      <c r="I54" s="134">
        <f>SUM(D54:H54)</f>
        <v>392</v>
      </c>
      <c r="J54" s="130">
        <v>392</v>
      </c>
      <c r="K54" s="231">
        <v>53</v>
      </c>
    </row>
    <row r="55" spans="1:11">
      <c r="A55" s="126" t="s">
        <v>231</v>
      </c>
      <c r="B55" s="126" t="s">
        <v>24</v>
      </c>
      <c r="C55" s="137" t="s">
        <v>481</v>
      </c>
      <c r="D55" s="132">
        <v>102</v>
      </c>
      <c r="E55" s="187">
        <v>110</v>
      </c>
      <c r="F55" s="132">
        <v>106</v>
      </c>
      <c r="G55" s="132">
        <v>98</v>
      </c>
      <c r="H55" s="132">
        <v>90</v>
      </c>
      <c r="I55" s="129">
        <f t="shared" si="1"/>
        <v>506</v>
      </c>
      <c r="J55" s="130">
        <v>396</v>
      </c>
      <c r="K55" s="231">
        <v>54</v>
      </c>
    </row>
    <row r="56" spans="1:11">
      <c r="A56" s="126" t="s">
        <v>215</v>
      </c>
      <c r="B56" s="126" t="s">
        <v>20</v>
      </c>
      <c r="C56" s="127" t="s">
        <v>477</v>
      </c>
      <c r="D56" s="132">
        <v>104</v>
      </c>
      <c r="E56" s="179">
        <v>114</v>
      </c>
      <c r="F56" s="94">
        <v>110</v>
      </c>
      <c r="G56" s="94">
        <v>102</v>
      </c>
      <c r="H56" s="94">
        <v>94</v>
      </c>
      <c r="I56" s="129">
        <f t="shared" si="1"/>
        <v>524</v>
      </c>
      <c r="J56" s="130">
        <v>410</v>
      </c>
      <c r="K56" s="231">
        <v>55</v>
      </c>
    </row>
    <row r="57" spans="1:11">
      <c r="A57" s="126" t="s">
        <v>229</v>
      </c>
      <c r="B57" s="126" t="s">
        <v>20</v>
      </c>
      <c r="C57" s="127" t="s">
        <v>476</v>
      </c>
      <c r="D57" s="94">
        <v>105</v>
      </c>
      <c r="E57" s="179">
        <v>115</v>
      </c>
      <c r="F57" s="94">
        <v>111</v>
      </c>
      <c r="G57" s="94">
        <v>101</v>
      </c>
      <c r="H57" s="94">
        <v>95</v>
      </c>
      <c r="I57" s="129">
        <f t="shared" si="1"/>
        <v>527</v>
      </c>
      <c r="J57" s="130">
        <v>412</v>
      </c>
      <c r="K57" s="231">
        <v>56</v>
      </c>
    </row>
    <row r="58" spans="1:11">
      <c r="A58" s="126" t="s">
        <v>232</v>
      </c>
      <c r="B58" s="126" t="s">
        <v>16</v>
      </c>
      <c r="C58" s="127" t="s">
        <v>482</v>
      </c>
      <c r="D58" s="94">
        <v>109</v>
      </c>
      <c r="E58" s="232"/>
      <c r="F58" s="94">
        <v>113</v>
      </c>
      <c r="G58" s="179">
        <v>103</v>
      </c>
      <c r="H58" s="179">
        <v>98</v>
      </c>
      <c r="I58" s="129">
        <f>SUM(D58:H58)</f>
        <v>423</v>
      </c>
      <c r="J58" s="130">
        <v>423</v>
      </c>
      <c r="K58" s="231">
        <v>57</v>
      </c>
    </row>
    <row r="59" spans="1:11">
      <c r="A59" s="126" t="s">
        <v>214</v>
      </c>
      <c r="B59" s="126" t="s">
        <v>249</v>
      </c>
      <c r="C59" s="127" t="s">
        <v>477</v>
      </c>
      <c r="D59" s="132">
        <v>108</v>
      </c>
      <c r="E59" s="179">
        <v>118</v>
      </c>
      <c r="F59" s="94">
        <v>112</v>
      </c>
      <c r="G59" s="232"/>
      <c r="H59" s="94">
        <v>97</v>
      </c>
      <c r="I59" s="129">
        <f>SUM(D59:H59)</f>
        <v>435</v>
      </c>
      <c r="J59" s="130">
        <v>435</v>
      </c>
      <c r="K59" s="235">
        <v>58</v>
      </c>
    </row>
    <row r="60" spans="1:11">
      <c r="A60" s="180"/>
      <c r="B60" s="180"/>
      <c r="C60" s="236"/>
      <c r="D60" s="182"/>
      <c r="E60" s="181"/>
      <c r="F60" s="182"/>
      <c r="G60" s="182"/>
      <c r="H60" s="182"/>
      <c r="I60" s="183"/>
      <c r="J60" s="184"/>
      <c r="K60" s="184"/>
    </row>
    <row r="61" spans="1:11">
      <c r="A61" s="126" t="s">
        <v>483</v>
      </c>
      <c r="B61" s="126" t="s">
        <v>29</v>
      </c>
      <c r="C61" s="127" t="s">
        <v>473</v>
      </c>
      <c r="D61" s="132">
        <v>85</v>
      </c>
      <c r="E61" s="232"/>
      <c r="F61" s="232"/>
      <c r="G61" s="232"/>
      <c r="H61" s="128"/>
      <c r="I61" s="237"/>
      <c r="J61" s="237"/>
      <c r="K61" s="237"/>
    </row>
    <row r="62" spans="1:11">
      <c r="A62" s="126" t="s">
        <v>484</v>
      </c>
      <c r="B62" s="126" t="s">
        <v>15</v>
      </c>
      <c r="C62" s="127" t="s">
        <v>471</v>
      </c>
      <c r="D62" s="132">
        <v>91</v>
      </c>
      <c r="E62" s="232"/>
      <c r="F62" s="232"/>
      <c r="G62" s="94">
        <v>89</v>
      </c>
      <c r="H62" s="128"/>
      <c r="I62" s="237"/>
      <c r="J62" s="237"/>
      <c r="K62" s="237"/>
    </row>
    <row r="63" spans="1:11">
      <c r="A63" s="126" t="s">
        <v>485</v>
      </c>
      <c r="B63" s="126" t="s">
        <v>15</v>
      </c>
      <c r="C63" s="127" t="s">
        <v>471</v>
      </c>
      <c r="D63" s="94">
        <v>95</v>
      </c>
      <c r="E63" s="232"/>
      <c r="F63" s="232"/>
      <c r="G63" s="187">
        <v>97</v>
      </c>
      <c r="H63" s="128"/>
      <c r="I63" s="237"/>
      <c r="J63" s="237"/>
      <c r="K63" s="237"/>
    </row>
    <row r="64" spans="1:11">
      <c r="A64" s="126" t="s">
        <v>486</v>
      </c>
      <c r="B64" s="126" t="s">
        <v>14</v>
      </c>
      <c r="C64" s="140" t="s">
        <v>477</v>
      </c>
      <c r="D64" s="132">
        <v>96</v>
      </c>
      <c r="E64" s="232"/>
      <c r="F64" s="232"/>
      <c r="G64" s="232"/>
      <c r="H64" s="133"/>
      <c r="I64" s="237"/>
      <c r="J64" s="237"/>
      <c r="K64" s="237"/>
    </row>
    <row r="65" spans="1:11">
      <c r="A65" s="126" t="s">
        <v>487</v>
      </c>
      <c r="B65" s="126" t="s">
        <v>14</v>
      </c>
      <c r="C65" s="127" t="s">
        <v>478</v>
      </c>
      <c r="D65" s="94">
        <v>99</v>
      </c>
      <c r="E65" s="232"/>
      <c r="F65" s="232"/>
      <c r="G65" s="232"/>
      <c r="H65" s="238"/>
      <c r="I65" s="237"/>
      <c r="J65" s="237"/>
      <c r="K65" s="237"/>
    </row>
    <row r="66" spans="1:11">
      <c r="A66" s="126" t="s">
        <v>488</v>
      </c>
      <c r="B66" s="126" t="s">
        <v>249</v>
      </c>
      <c r="C66" s="127" t="s">
        <v>472</v>
      </c>
      <c r="D66" s="94">
        <v>103</v>
      </c>
      <c r="E66" s="232"/>
      <c r="F66" s="232"/>
      <c r="G66" s="232"/>
      <c r="H66" s="239"/>
      <c r="I66" s="237"/>
      <c r="J66" s="237"/>
      <c r="K66" s="237"/>
    </row>
    <row r="67" spans="1:11">
      <c r="A67" s="126" t="s">
        <v>489</v>
      </c>
      <c r="B67" s="126" t="s">
        <v>84</v>
      </c>
      <c r="C67" s="234" t="s">
        <v>490</v>
      </c>
      <c r="D67" s="132">
        <v>106</v>
      </c>
      <c r="E67" s="232"/>
      <c r="F67" s="232"/>
      <c r="G67" s="232"/>
      <c r="H67" s="133"/>
      <c r="I67" s="237"/>
      <c r="J67" s="237"/>
      <c r="K67" s="237"/>
    </row>
    <row r="68" spans="1:11">
      <c r="A68" s="126" t="s">
        <v>491</v>
      </c>
      <c r="B68" s="126" t="s">
        <v>182</v>
      </c>
      <c r="C68" s="127" t="s">
        <v>470</v>
      </c>
      <c r="D68" s="94">
        <v>107</v>
      </c>
      <c r="E68" s="232"/>
      <c r="F68" s="232"/>
      <c r="G68" s="232"/>
      <c r="H68" s="128"/>
      <c r="I68" s="237"/>
      <c r="J68" s="237"/>
      <c r="K68" s="237"/>
    </row>
    <row r="69" spans="1:11">
      <c r="A69" s="162" t="s">
        <v>492</v>
      </c>
      <c r="B69" s="162" t="s">
        <v>33</v>
      </c>
      <c r="C69" s="127" t="s">
        <v>475</v>
      </c>
      <c r="D69" s="133"/>
      <c r="E69" s="179">
        <v>2</v>
      </c>
      <c r="F69" s="232"/>
      <c r="G69" s="232"/>
      <c r="H69" s="128"/>
      <c r="I69" s="237"/>
      <c r="J69" s="237"/>
      <c r="K69" s="237"/>
    </row>
    <row r="70" spans="1:11">
      <c r="A70" s="162" t="s">
        <v>493</v>
      </c>
      <c r="B70" s="162" t="s">
        <v>323</v>
      </c>
      <c r="C70" s="127" t="s">
        <v>475</v>
      </c>
      <c r="D70" s="133"/>
      <c r="E70" s="179">
        <v>5</v>
      </c>
      <c r="F70" s="232"/>
      <c r="G70" s="232"/>
      <c r="H70" s="128"/>
      <c r="I70" s="237"/>
      <c r="J70" s="237"/>
      <c r="K70" s="237"/>
    </row>
    <row r="71" spans="1:11">
      <c r="A71" s="162" t="s">
        <v>494</v>
      </c>
      <c r="B71" s="162" t="s">
        <v>33</v>
      </c>
      <c r="C71" s="140" t="s">
        <v>475</v>
      </c>
      <c r="D71" s="133"/>
      <c r="E71" s="187">
        <v>7</v>
      </c>
      <c r="F71" s="232"/>
      <c r="G71" s="187">
        <v>3</v>
      </c>
      <c r="H71" s="232"/>
      <c r="I71" s="237"/>
      <c r="J71" s="237"/>
      <c r="K71" s="237"/>
    </row>
    <row r="72" spans="1:11">
      <c r="A72" s="162" t="s">
        <v>495</v>
      </c>
      <c r="B72" s="162" t="s">
        <v>38</v>
      </c>
      <c r="C72" s="127" t="s">
        <v>470</v>
      </c>
      <c r="D72" s="133"/>
      <c r="E72" s="179">
        <v>10</v>
      </c>
      <c r="F72" s="232"/>
      <c r="G72" s="232"/>
      <c r="H72" s="94">
        <v>4</v>
      </c>
      <c r="I72" s="237"/>
      <c r="J72" s="237"/>
      <c r="K72" s="237"/>
    </row>
    <row r="73" spans="1:11">
      <c r="A73" s="158" t="s">
        <v>496</v>
      </c>
      <c r="B73" s="158" t="s">
        <v>28</v>
      </c>
      <c r="C73" s="137" t="s">
        <v>470</v>
      </c>
      <c r="D73" s="133"/>
      <c r="E73" s="187">
        <v>12</v>
      </c>
      <c r="F73" s="232"/>
      <c r="G73" s="132">
        <v>23</v>
      </c>
      <c r="H73" s="132">
        <v>9</v>
      </c>
      <c r="I73" s="237"/>
      <c r="J73" s="237"/>
      <c r="K73" s="237"/>
    </row>
    <row r="74" spans="1:11">
      <c r="A74" s="240" t="s">
        <v>497</v>
      </c>
      <c r="B74" s="240" t="s">
        <v>24</v>
      </c>
      <c r="C74" s="127" t="s">
        <v>470</v>
      </c>
      <c r="D74" s="133"/>
      <c r="E74" s="179">
        <v>14</v>
      </c>
      <c r="F74" s="232"/>
      <c r="G74" s="187">
        <v>36</v>
      </c>
      <c r="H74" s="239"/>
      <c r="I74" s="237"/>
      <c r="J74" s="237"/>
      <c r="K74" s="237"/>
    </row>
    <row r="75" spans="1:11">
      <c r="A75" s="158" t="s">
        <v>498</v>
      </c>
      <c r="B75" s="158" t="s">
        <v>19</v>
      </c>
      <c r="C75" s="127" t="s">
        <v>470</v>
      </c>
      <c r="D75" s="133"/>
      <c r="E75" s="179">
        <v>16</v>
      </c>
      <c r="F75" s="232"/>
      <c r="G75" s="187">
        <v>22</v>
      </c>
      <c r="H75" s="128"/>
      <c r="I75" s="237"/>
      <c r="J75" s="237"/>
      <c r="K75" s="237"/>
    </row>
    <row r="76" spans="1:11">
      <c r="A76" s="162" t="s">
        <v>499</v>
      </c>
      <c r="B76" s="162" t="s">
        <v>31</v>
      </c>
      <c r="C76" s="140" t="s">
        <v>478</v>
      </c>
      <c r="D76" s="133"/>
      <c r="E76" s="187">
        <v>17</v>
      </c>
      <c r="F76" s="232"/>
      <c r="G76" s="232"/>
      <c r="H76" s="133"/>
      <c r="I76" s="237"/>
      <c r="J76" s="237"/>
      <c r="K76" s="237"/>
    </row>
    <row r="77" spans="1:11">
      <c r="A77" s="162" t="s">
        <v>500</v>
      </c>
      <c r="B77" s="162" t="s">
        <v>52</v>
      </c>
      <c r="C77" s="127" t="s">
        <v>471</v>
      </c>
      <c r="D77" s="133"/>
      <c r="E77" s="179">
        <v>28</v>
      </c>
      <c r="F77" s="232"/>
      <c r="G77" s="232"/>
      <c r="H77" s="128"/>
      <c r="I77" s="237"/>
      <c r="J77" s="237"/>
      <c r="K77" s="237"/>
    </row>
    <row r="78" spans="1:11">
      <c r="A78" s="158" t="s">
        <v>501</v>
      </c>
      <c r="B78" s="158" t="s">
        <v>323</v>
      </c>
      <c r="C78" s="140" t="s">
        <v>472</v>
      </c>
      <c r="D78" s="133"/>
      <c r="E78" s="187">
        <v>30</v>
      </c>
      <c r="F78" s="232"/>
      <c r="G78" s="232"/>
      <c r="H78" s="132">
        <v>24</v>
      </c>
      <c r="I78" s="237"/>
      <c r="J78" s="237"/>
      <c r="K78" s="237"/>
    </row>
    <row r="79" spans="1:11">
      <c r="A79" s="162" t="s">
        <v>502</v>
      </c>
      <c r="B79" s="162" t="s">
        <v>19</v>
      </c>
      <c r="C79" s="137" t="s">
        <v>470</v>
      </c>
      <c r="D79" s="133"/>
      <c r="E79" s="187">
        <v>37</v>
      </c>
      <c r="F79" s="232"/>
      <c r="G79" s="132">
        <v>15</v>
      </c>
      <c r="H79" s="133"/>
      <c r="I79" s="237"/>
      <c r="J79" s="237"/>
      <c r="K79" s="237"/>
    </row>
    <row r="80" spans="1:11">
      <c r="A80" s="158" t="s">
        <v>503</v>
      </c>
      <c r="B80" s="158" t="s">
        <v>39</v>
      </c>
      <c r="C80" s="127" t="s">
        <v>470</v>
      </c>
      <c r="D80" s="133"/>
      <c r="E80" s="179">
        <v>44</v>
      </c>
      <c r="F80" s="232"/>
      <c r="G80" s="232"/>
      <c r="H80" s="128"/>
      <c r="I80" s="237"/>
      <c r="J80" s="237"/>
      <c r="K80" s="237"/>
    </row>
    <row r="81" spans="1:11">
      <c r="A81" s="162" t="s">
        <v>504</v>
      </c>
      <c r="B81" s="162" t="s">
        <v>249</v>
      </c>
      <c r="C81" s="137" t="s">
        <v>471</v>
      </c>
      <c r="D81" s="133"/>
      <c r="E81" s="187">
        <v>53</v>
      </c>
      <c r="F81" s="232"/>
      <c r="G81" s="232"/>
      <c r="H81" s="133"/>
      <c r="I81" s="237"/>
      <c r="J81" s="237"/>
      <c r="K81" s="237"/>
    </row>
    <row r="82" spans="1:11">
      <c r="A82" s="162" t="s">
        <v>505</v>
      </c>
      <c r="B82" s="162" t="s">
        <v>28</v>
      </c>
      <c r="C82" s="137" t="s">
        <v>473</v>
      </c>
      <c r="D82" s="133"/>
      <c r="E82" s="187">
        <v>54</v>
      </c>
      <c r="F82" s="232"/>
      <c r="G82" s="232"/>
      <c r="H82" s="133"/>
      <c r="I82" s="237"/>
      <c r="J82" s="237"/>
      <c r="K82" s="237"/>
    </row>
    <row r="83" spans="1:11">
      <c r="A83" s="162" t="s">
        <v>506</v>
      </c>
      <c r="B83" s="162" t="s">
        <v>84</v>
      </c>
      <c r="C83" s="127" t="s">
        <v>470</v>
      </c>
      <c r="D83" s="133"/>
      <c r="E83" s="179">
        <v>58</v>
      </c>
      <c r="F83" s="232"/>
      <c r="G83" s="232"/>
      <c r="H83" s="128"/>
      <c r="I83" s="237"/>
      <c r="J83" s="237"/>
      <c r="K83" s="237"/>
    </row>
    <row r="84" spans="1:11">
      <c r="A84" s="162" t="s">
        <v>507</v>
      </c>
      <c r="B84" s="162" t="s">
        <v>23</v>
      </c>
      <c r="C84" s="127" t="s">
        <v>478</v>
      </c>
      <c r="D84" s="133"/>
      <c r="E84" s="179">
        <v>60</v>
      </c>
      <c r="F84" s="232"/>
      <c r="G84" s="94">
        <v>46</v>
      </c>
      <c r="H84" s="94">
        <v>41</v>
      </c>
      <c r="I84" s="237"/>
      <c r="J84" s="237"/>
      <c r="K84" s="237"/>
    </row>
    <row r="85" spans="1:11">
      <c r="A85" s="158" t="s">
        <v>508</v>
      </c>
      <c r="B85" s="158" t="s">
        <v>38</v>
      </c>
      <c r="C85" s="137" t="s">
        <v>475</v>
      </c>
      <c r="D85" s="133"/>
      <c r="E85" s="187">
        <v>63</v>
      </c>
      <c r="F85" s="232"/>
      <c r="G85" s="232"/>
      <c r="H85" s="133"/>
      <c r="I85" s="237"/>
      <c r="J85" s="237"/>
      <c r="K85" s="237"/>
    </row>
    <row r="86" spans="1:11">
      <c r="A86" s="162" t="s">
        <v>509</v>
      </c>
      <c r="B86" s="162" t="s">
        <v>246</v>
      </c>
      <c r="C86" s="127" t="s">
        <v>472</v>
      </c>
      <c r="D86" s="133"/>
      <c r="E86" s="179">
        <v>68</v>
      </c>
      <c r="F86" s="232"/>
      <c r="G86" s="128"/>
      <c r="H86" s="128"/>
      <c r="I86" s="237"/>
      <c r="J86" s="237"/>
      <c r="K86" s="237"/>
    </row>
    <row r="87" spans="1:11">
      <c r="A87" s="162" t="s">
        <v>510</v>
      </c>
      <c r="B87" s="162" t="s">
        <v>24</v>
      </c>
      <c r="C87" s="140" t="s">
        <v>477</v>
      </c>
      <c r="D87" s="133"/>
      <c r="E87" s="187">
        <v>70</v>
      </c>
      <c r="F87" s="232"/>
      <c r="G87" s="132">
        <v>57</v>
      </c>
      <c r="H87" s="132">
        <v>59</v>
      </c>
      <c r="I87" s="237"/>
      <c r="J87" s="237"/>
      <c r="K87" s="237"/>
    </row>
    <row r="88" spans="1:11">
      <c r="A88" s="162" t="s">
        <v>511</v>
      </c>
      <c r="B88" s="162" t="s">
        <v>52</v>
      </c>
      <c r="C88" s="127" t="s">
        <v>470</v>
      </c>
      <c r="D88" s="133"/>
      <c r="E88" s="179">
        <v>75</v>
      </c>
      <c r="F88" s="232"/>
      <c r="G88" s="94">
        <v>71</v>
      </c>
      <c r="H88" s="128"/>
      <c r="I88" s="237"/>
      <c r="J88" s="237"/>
      <c r="K88" s="237"/>
    </row>
    <row r="89" spans="1:11">
      <c r="A89" s="162" t="s">
        <v>512</v>
      </c>
      <c r="B89" s="162" t="s">
        <v>277</v>
      </c>
      <c r="C89" s="127" t="s">
        <v>476</v>
      </c>
      <c r="D89" s="133"/>
      <c r="E89" s="179">
        <v>76</v>
      </c>
      <c r="F89" s="232"/>
      <c r="G89" s="232"/>
      <c r="H89" s="128"/>
      <c r="I89" s="237"/>
      <c r="J89" s="237"/>
      <c r="K89" s="237"/>
    </row>
    <row r="90" spans="1:11">
      <c r="A90" s="158" t="s">
        <v>513</v>
      </c>
      <c r="B90" s="158" t="s">
        <v>23</v>
      </c>
      <c r="C90" s="127" t="s">
        <v>473</v>
      </c>
      <c r="D90" s="133"/>
      <c r="E90" s="179">
        <v>77</v>
      </c>
      <c r="F90" s="232"/>
      <c r="G90" s="94">
        <v>63</v>
      </c>
      <c r="H90" s="128"/>
      <c r="I90" s="237"/>
      <c r="J90" s="237"/>
      <c r="K90" s="237"/>
    </row>
    <row r="91" spans="1:11">
      <c r="A91" s="158" t="s">
        <v>162</v>
      </c>
      <c r="B91" s="158" t="s">
        <v>52</v>
      </c>
      <c r="C91" s="127" t="s">
        <v>470</v>
      </c>
      <c r="D91" s="133"/>
      <c r="E91" s="179">
        <v>18</v>
      </c>
      <c r="F91" s="94">
        <v>15</v>
      </c>
      <c r="G91" s="94">
        <v>12</v>
      </c>
      <c r="H91" s="128"/>
      <c r="I91" s="237"/>
      <c r="J91" s="237"/>
      <c r="K91" s="237"/>
    </row>
    <row r="92" spans="1:11">
      <c r="A92" s="126" t="s">
        <v>195</v>
      </c>
      <c r="B92" s="126" t="s">
        <v>246</v>
      </c>
      <c r="C92" s="127" t="s">
        <v>472</v>
      </c>
      <c r="D92" s="94">
        <v>21</v>
      </c>
      <c r="E92" s="179">
        <v>33</v>
      </c>
      <c r="F92" s="232"/>
      <c r="G92" s="94">
        <v>8</v>
      </c>
      <c r="H92" s="128"/>
      <c r="I92" s="237"/>
      <c r="J92" s="237"/>
      <c r="K92" s="237"/>
    </row>
    <row r="93" spans="1:11">
      <c r="A93" s="126" t="s">
        <v>176</v>
      </c>
      <c r="B93" s="126" t="s">
        <v>27</v>
      </c>
      <c r="C93" s="140" t="s">
        <v>470</v>
      </c>
      <c r="D93" s="94">
        <v>17</v>
      </c>
      <c r="E93" s="232"/>
      <c r="F93" s="132">
        <v>19</v>
      </c>
      <c r="G93" s="132">
        <v>29</v>
      </c>
      <c r="H93" s="133"/>
      <c r="I93" s="237"/>
      <c r="J93" s="237"/>
      <c r="K93" s="237"/>
    </row>
    <row r="94" spans="1:11">
      <c r="A94" s="126" t="s">
        <v>168</v>
      </c>
      <c r="B94" s="126" t="s">
        <v>38</v>
      </c>
      <c r="C94" s="234" t="s">
        <v>475</v>
      </c>
      <c r="D94" s="132">
        <v>16</v>
      </c>
      <c r="E94" s="187">
        <v>24</v>
      </c>
      <c r="F94" s="232"/>
      <c r="G94" s="132">
        <v>26</v>
      </c>
      <c r="H94" s="132">
        <v>22</v>
      </c>
      <c r="I94" s="237"/>
      <c r="J94" s="237"/>
      <c r="K94" s="237"/>
    </row>
    <row r="95" spans="1:11">
      <c r="A95" s="162" t="s">
        <v>177</v>
      </c>
      <c r="B95" s="162" t="s">
        <v>38</v>
      </c>
      <c r="C95" s="140" t="s">
        <v>470</v>
      </c>
      <c r="D95" s="133"/>
      <c r="E95" s="187">
        <v>23</v>
      </c>
      <c r="F95" s="132">
        <v>17</v>
      </c>
      <c r="G95" s="187">
        <v>32</v>
      </c>
      <c r="H95" s="232"/>
      <c r="I95" s="237"/>
      <c r="J95" s="237"/>
      <c r="K95" s="237"/>
    </row>
    <row r="96" spans="1:11">
      <c r="A96" s="126" t="s">
        <v>514</v>
      </c>
      <c r="B96" s="126" t="s">
        <v>57</v>
      </c>
      <c r="C96" s="137" t="s">
        <v>470</v>
      </c>
      <c r="D96" s="94">
        <v>60</v>
      </c>
      <c r="E96" s="232"/>
      <c r="F96" s="132">
        <v>20</v>
      </c>
      <c r="G96" s="133"/>
      <c r="H96" s="133"/>
      <c r="I96" s="237"/>
      <c r="J96" s="237"/>
      <c r="K96" s="237"/>
    </row>
    <row r="97" spans="1:11">
      <c r="A97" s="126" t="s">
        <v>197</v>
      </c>
      <c r="B97" s="126" t="s">
        <v>24</v>
      </c>
      <c r="C97" s="127" t="s">
        <v>472</v>
      </c>
      <c r="D97" s="94">
        <v>26</v>
      </c>
      <c r="E97" s="232"/>
      <c r="F97" s="94">
        <v>34</v>
      </c>
      <c r="G97" s="179">
        <v>34</v>
      </c>
      <c r="H97" s="239"/>
      <c r="I97" s="237"/>
      <c r="J97" s="237"/>
      <c r="K97" s="237"/>
    </row>
    <row r="98" spans="1:11">
      <c r="A98" s="126" t="s">
        <v>216</v>
      </c>
      <c r="B98" s="126" t="s">
        <v>27</v>
      </c>
      <c r="C98" s="137" t="s">
        <v>478</v>
      </c>
      <c r="D98" s="132">
        <v>46</v>
      </c>
      <c r="E98" s="187">
        <v>50</v>
      </c>
      <c r="F98" s="132">
        <v>48</v>
      </c>
      <c r="G98" s="232"/>
      <c r="H98" s="133"/>
      <c r="I98" s="237"/>
      <c r="J98" s="237"/>
      <c r="K98" s="237"/>
    </row>
    <row r="99" spans="1:11">
      <c r="A99" s="126" t="s">
        <v>208</v>
      </c>
      <c r="B99" s="126" t="s">
        <v>84</v>
      </c>
      <c r="C99" s="127" t="s">
        <v>477</v>
      </c>
      <c r="D99" s="94">
        <v>58</v>
      </c>
      <c r="E99" s="179">
        <v>61</v>
      </c>
      <c r="F99" s="232"/>
      <c r="G99" s="94">
        <v>49</v>
      </c>
      <c r="H99" s="128"/>
      <c r="I99" s="237"/>
      <c r="J99" s="237"/>
      <c r="K99" s="237"/>
    </row>
    <row r="100" spans="1:11">
      <c r="A100" s="126" t="s">
        <v>171</v>
      </c>
      <c r="B100" s="126" t="s">
        <v>33</v>
      </c>
      <c r="C100" s="127" t="s">
        <v>475</v>
      </c>
      <c r="D100" s="132">
        <v>61</v>
      </c>
      <c r="E100" s="179">
        <v>57</v>
      </c>
      <c r="F100" s="232"/>
      <c r="G100" s="94">
        <v>68</v>
      </c>
      <c r="H100" s="128"/>
      <c r="I100" s="237"/>
      <c r="J100" s="237"/>
      <c r="K100" s="237"/>
    </row>
    <row r="101" spans="1:11">
      <c r="A101" s="162" t="s">
        <v>209</v>
      </c>
      <c r="B101" s="162" t="s">
        <v>242</v>
      </c>
      <c r="C101" s="127" t="s">
        <v>477</v>
      </c>
      <c r="D101" s="133"/>
      <c r="E101" s="179">
        <v>73</v>
      </c>
      <c r="F101" s="94">
        <v>62</v>
      </c>
      <c r="G101" s="94">
        <v>59</v>
      </c>
      <c r="H101" s="128"/>
      <c r="I101" s="237"/>
      <c r="J101" s="237"/>
      <c r="K101" s="237"/>
    </row>
    <row r="102" spans="1:11">
      <c r="A102" s="126" t="s">
        <v>201</v>
      </c>
      <c r="B102" s="126" t="s">
        <v>249</v>
      </c>
      <c r="C102" s="127" t="s">
        <v>472</v>
      </c>
      <c r="D102" s="94">
        <v>84</v>
      </c>
      <c r="E102" s="179">
        <v>80</v>
      </c>
      <c r="F102" s="94">
        <v>70</v>
      </c>
      <c r="G102" s="232"/>
      <c r="H102" s="128"/>
      <c r="I102" s="237"/>
      <c r="J102" s="237"/>
      <c r="K102" s="237"/>
    </row>
    <row r="103" spans="1:11">
      <c r="A103" s="126" t="s">
        <v>192</v>
      </c>
      <c r="B103" s="126" t="s">
        <v>20</v>
      </c>
      <c r="C103" s="127" t="s">
        <v>474</v>
      </c>
      <c r="D103" s="94">
        <v>86</v>
      </c>
      <c r="E103" s="179">
        <v>93</v>
      </c>
      <c r="F103" s="232"/>
      <c r="G103" s="179">
        <v>86</v>
      </c>
      <c r="H103" s="239"/>
      <c r="I103" s="237"/>
      <c r="J103" s="237"/>
      <c r="K103" s="237"/>
    </row>
    <row r="104" spans="1:11">
      <c r="A104" s="158" t="s">
        <v>193</v>
      </c>
      <c r="B104" s="158" t="s">
        <v>246</v>
      </c>
      <c r="C104" s="127" t="s">
        <v>474</v>
      </c>
      <c r="D104" s="133"/>
      <c r="E104" s="179">
        <v>102</v>
      </c>
      <c r="F104" s="94">
        <v>101</v>
      </c>
      <c r="G104" s="94">
        <v>92</v>
      </c>
      <c r="H104" s="128"/>
      <c r="I104" s="237"/>
      <c r="J104" s="237"/>
      <c r="K104" s="237"/>
    </row>
    <row r="105" spans="1:11">
      <c r="A105" s="158" t="s">
        <v>174</v>
      </c>
      <c r="B105" s="158" t="s">
        <v>16</v>
      </c>
      <c r="C105" s="127" t="s">
        <v>473</v>
      </c>
      <c r="D105" s="133"/>
      <c r="E105" s="179">
        <v>117</v>
      </c>
      <c r="F105" s="94">
        <v>96</v>
      </c>
      <c r="G105" s="187">
        <v>94</v>
      </c>
      <c r="H105" s="128"/>
      <c r="I105" s="237"/>
      <c r="J105" s="237"/>
      <c r="K105" s="237"/>
    </row>
    <row r="106" spans="1:11">
      <c r="A106" s="126" t="s">
        <v>221</v>
      </c>
      <c r="B106" s="126" t="s">
        <v>20</v>
      </c>
      <c r="C106" s="140" t="s">
        <v>478</v>
      </c>
      <c r="D106" s="94">
        <v>97</v>
      </c>
      <c r="E106" s="187">
        <v>108</v>
      </c>
      <c r="F106" s="132">
        <v>109</v>
      </c>
      <c r="G106" s="232"/>
      <c r="H106" s="133"/>
      <c r="I106" s="237"/>
      <c r="J106" s="237"/>
      <c r="K106" s="237"/>
    </row>
    <row r="107" spans="1:11">
      <c r="A107" s="158" t="s">
        <v>515</v>
      </c>
      <c r="B107" s="158" t="s">
        <v>249</v>
      </c>
      <c r="C107" s="127" t="s">
        <v>471</v>
      </c>
      <c r="D107" s="133"/>
      <c r="E107" s="179">
        <v>78</v>
      </c>
      <c r="F107" s="232"/>
      <c r="G107" s="232"/>
      <c r="H107" s="128"/>
      <c r="I107" s="237"/>
      <c r="J107" s="237"/>
      <c r="K107" s="237"/>
    </row>
    <row r="108" spans="1:11">
      <c r="A108" s="158" t="s">
        <v>516</v>
      </c>
      <c r="B108" s="158" t="s">
        <v>323</v>
      </c>
      <c r="C108" s="127" t="s">
        <v>475</v>
      </c>
      <c r="D108" s="133"/>
      <c r="E108" s="179">
        <v>81</v>
      </c>
      <c r="F108" s="232"/>
      <c r="G108" s="232"/>
      <c r="H108" s="128"/>
      <c r="I108" s="237"/>
      <c r="J108" s="237"/>
      <c r="K108" s="237"/>
    </row>
    <row r="109" spans="1:11">
      <c r="A109" s="162" t="s">
        <v>517</v>
      </c>
      <c r="B109" s="162" t="s">
        <v>27</v>
      </c>
      <c r="C109" s="127" t="s">
        <v>473</v>
      </c>
      <c r="D109" s="133"/>
      <c r="E109" s="179">
        <v>82</v>
      </c>
      <c r="F109" s="232"/>
      <c r="G109" s="232"/>
      <c r="H109" s="128"/>
      <c r="I109" s="237"/>
      <c r="J109" s="237"/>
      <c r="K109" s="237"/>
    </row>
    <row r="110" spans="1:11">
      <c r="A110" s="240" t="s">
        <v>518</v>
      </c>
      <c r="B110" s="240" t="s">
        <v>323</v>
      </c>
      <c r="C110" s="127" t="s">
        <v>473</v>
      </c>
      <c r="D110" s="133"/>
      <c r="E110" s="179">
        <v>86</v>
      </c>
      <c r="F110" s="232"/>
      <c r="G110" s="232"/>
      <c r="H110" s="128"/>
      <c r="I110" s="237"/>
      <c r="J110" s="237"/>
      <c r="K110" s="237"/>
    </row>
    <row r="111" spans="1:11">
      <c r="A111" s="158" t="s">
        <v>519</v>
      </c>
      <c r="B111" s="158" t="s">
        <v>246</v>
      </c>
      <c r="C111" s="127" t="s">
        <v>477</v>
      </c>
      <c r="D111" s="133"/>
      <c r="E111" s="179">
        <v>94</v>
      </c>
      <c r="F111" s="232"/>
      <c r="G111" s="232"/>
      <c r="H111" s="128"/>
      <c r="I111" s="237"/>
      <c r="J111" s="237"/>
      <c r="K111" s="237"/>
    </row>
    <row r="112" spans="1:11">
      <c r="A112" s="162" t="s">
        <v>520</v>
      </c>
      <c r="B112" s="162" t="s">
        <v>17</v>
      </c>
      <c r="C112" s="127" t="s">
        <v>470</v>
      </c>
      <c r="D112" s="133"/>
      <c r="E112" s="179">
        <v>95</v>
      </c>
      <c r="F112" s="232"/>
      <c r="G112" s="232"/>
      <c r="H112" s="128"/>
      <c r="I112" s="237"/>
      <c r="J112" s="237"/>
      <c r="K112" s="237"/>
    </row>
    <row r="113" spans="1:11">
      <c r="A113" s="162" t="s">
        <v>521</v>
      </c>
      <c r="B113" s="162" t="s">
        <v>32</v>
      </c>
      <c r="C113" s="127" t="s">
        <v>477</v>
      </c>
      <c r="D113" s="133"/>
      <c r="E113" s="179">
        <v>99</v>
      </c>
      <c r="F113" s="232"/>
      <c r="G113" s="232"/>
      <c r="H113" s="239"/>
      <c r="I113" s="237"/>
      <c r="J113" s="237"/>
      <c r="K113" s="237"/>
    </row>
    <row r="114" spans="1:11">
      <c r="A114" s="162" t="s">
        <v>522</v>
      </c>
      <c r="B114" s="162" t="s">
        <v>14</v>
      </c>
      <c r="C114" s="127" t="s">
        <v>472</v>
      </c>
      <c r="D114" s="133"/>
      <c r="E114" s="179">
        <v>100</v>
      </c>
      <c r="F114" s="232"/>
      <c r="G114" s="232"/>
      <c r="H114" s="128"/>
      <c r="I114" s="237"/>
      <c r="J114" s="237"/>
      <c r="K114" s="237"/>
    </row>
    <row r="115" spans="1:11">
      <c r="A115" s="162" t="s">
        <v>523</v>
      </c>
      <c r="B115" s="162" t="s">
        <v>17</v>
      </c>
      <c r="C115" s="127" t="s">
        <v>476</v>
      </c>
      <c r="D115" s="133"/>
      <c r="E115" s="179">
        <v>105</v>
      </c>
      <c r="F115" s="232"/>
      <c r="G115" s="232"/>
      <c r="H115" s="128"/>
      <c r="I115" s="237"/>
      <c r="J115" s="237"/>
      <c r="K115" s="237"/>
    </row>
    <row r="116" spans="1:11">
      <c r="A116" s="162" t="s">
        <v>524</v>
      </c>
      <c r="B116" s="162" t="s">
        <v>24</v>
      </c>
      <c r="C116" s="127" t="s">
        <v>490</v>
      </c>
      <c r="D116" s="133"/>
      <c r="E116" s="179">
        <v>109</v>
      </c>
      <c r="F116" s="232"/>
      <c r="G116" s="232"/>
      <c r="H116" s="128"/>
      <c r="I116" s="237"/>
      <c r="J116" s="237"/>
      <c r="K116" s="237"/>
    </row>
    <row r="117" spans="1:11">
      <c r="A117" s="240" t="s">
        <v>525</v>
      </c>
      <c r="B117" s="240" t="s">
        <v>246</v>
      </c>
      <c r="C117" s="127" t="s">
        <v>478</v>
      </c>
      <c r="D117" s="133"/>
      <c r="E117" s="179">
        <v>112</v>
      </c>
      <c r="F117" s="232"/>
      <c r="G117" s="232"/>
      <c r="H117" s="128"/>
      <c r="I117" s="237"/>
      <c r="J117" s="237"/>
      <c r="K117" s="237"/>
    </row>
    <row r="118" spans="1:11">
      <c r="A118" s="162" t="s">
        <v>526</v>
      </c>
      <c r="B118" s="162" t="s">
        <v>334</v>
      </c>
      <c r="C118" s="127" t="s">
        <v>478</v>
      </c>
      <c r="D118" s="133"/>
      <c r="E118" s="179">
        <v>113</v>
      </c>
      <c r="F118" s="232"/>
      <c r="G118" s="232"/>
      <c r="H118" s="94">
        <v>96</v>
      </c>
      <c r="I118" s="237"/>
      <c r="J118" s="237"/>
      <c r="K118" s="237"/>
    </row>
    <row r="119" spans="1:11">
      <c r="A119" s="162" t="s">
        <v>527</v>
      </c>
      <c r="B119" s="162" t="s">
        <v>31</v>
      </c>
      <c r="C119" s="137" t="s">
        <v>474</v>
      </c>
      <c r="D119" s="133"/>
      <c r="E119" s="232"/>
      <c r="F119" s="132">
        <v>5</v>
      </c>
      <c r="G119" s="232"/>
      <c r="H119" s="133"/>
      <c r="I119" s="237"/>
      <c r="J119" s="237"/>
      <c r="K119" s="237"/>
    </row>
    <row r="120" spans="1:11">
      <c r="A120" s="162" t="s">
        <v>528</v>
      </c>
      <c r="B120" s="162" t="s">
        <v>31</v>
      </c>
      <c r="C120" s="137" t="s">
        <v>470</v>
      </c>
      <c r="D120" s="133"/>
      <c r="E120" s="232"/>
      <c r="F120" s="132">
        <v>6</v>
      </c>
      <c r="G120" s="132">
        <v>5</v>
      </c>
      <c r="H120" s="133"/>
      <c r="I120" s="237"/>
      <c r="J120" s="237"/>
      <c r="K120" s="237"/>
    </row>
    <row r="121" spans="1:11">
      <c r="A121" s="158" t="s">
        <v>529</v>
      </c>
      <c r="B121" s="158" t="s">
        <v>28</v>
      </c>
      <c r="C121" s="140" t="s">
        <v>470</v>
      </c>
      <c r="D121" s="133"/>
      <c r="E121" s="232"/>
      <c r="F121" s="132">
        <v>59</v>
      </c>
      <c r="G121" s="232"/>
      <c r="H121" s="133"/>
      <c r="I121" s="237"/>
      <c r="J121" s="237"/>
      <c r="K121" s="237"/>
    </row>
    <row r="122" spans="1:11">
      <c r="A122" s="162" t="s">
        <v>530</v>
      </c>
      <c r="B122" s="162" t="s">
        <v>29</v>
      </c>
      <c r="C122" s="137" t="s">
        <v>470</v>
      </c>
      <c r="D122" s="133"/>
      <c r="E122" s="232"/>
      <c r="F122" s="132">
        <v>7</v>
      </c>
      <c r="G122" s="232"/>
      <c r="H122" s="133"/>
      <c r="I122" s="237"/>
      <c r="J122" s="237"/>
      <c r="K122" s="237"/>
    </row>
    <row r="123" spans="1:11">
      <c r="A123" s="240" t="s">
        <v>531</v>
      </c>
      <c r="B123" s="240" t="s">
        <v>29</v>
      </c>
      <c r="C123" s="234" t="s">
        <v>473</v>
      </c>
      <c r="D123" s="133"/>
      <c r="E123" s="232"/>
      <c r="F123" s="132">
        <v>9</v>
      </c>
      <c r="G123" s="232"/>
      <c r="H123" s="232"/>
      <c r="I123" s="237"/>
      <c r="J123" s="237"/>
      <c r="K123" s="237"/>
    </row>
    <row r="124" spans="1:11">
      <c r="A124" s="158" t="s">
        <v>532</v>
      </c>
      <c r="B124" s="158" t="s">
        <v>53</v>
      </c>
      <c r="C124" s="140" t="s">
        <v>477</v>
      </c>
      <c r="D124" s="133"/>
      <c r="E124" s="232"/>
      <c r="F124" s="132">
        <v>93</v>
      </c>
      <c r="G124" s="132">
        <v>88</v>
      </c>
      <c r="H124" s="133"/>
      <c r="I124" s="237"/>
      <c r="J124" s="237"/>
      <c r="K124" s="237"/>
    </row>
    <row r="125" spans="1:11">
      <c r="A125" s="158" t="s">
        <v>533</v>
      </c>
      <c r="B125" s="158" t="s">
        <v>182</v>
      </c>
      <c r="C125" s="140" t="s">
        <v>472</v>
      </c>
      <c r="D125" s="133"/>
      <c r="E125" s="232"/>
      <c r="F125" s="132">
        <v>72</v>
      </c>
      <c r="G125" s="232"/>
      <c r="H125" s="133"/>
      <c r="I125" s="237"/>
      <c r="J125" s="237"/>
      <c r="K125" s="237"/>
    </row>
    <row r="126" spans="1:11">
      <c r="A126" s="162" t="s">
        <v>534</v>
      </c>
      <c r="B126" s="162" t="s">
        <v>182</v>
      </c>
      <c r="C126" s="137" t="s">
        <v>471</v>
      </c>
      <c r="D126" s="133"/>
      <c r="E126" s="232"/>
      <c r="F126" s="132">
        <v>75</v>
      </c>
      <c r="G126" s="232"/>
      <c r="H126" s="133"/>
      <c r="I126" s="237"/>
      <c r="J126" s="237"/>
      <c r="K126" s="237"/>
    </row>
    <row r="127" spans="1:11">
      <c r="A127" s="158" t="s">
        <v>535</v>
      </c>
      <c r="B127" s="158" t="s">
        <v>38</v>
      </c>
      <c r="C127" s="140" t="s">
        <v>473</v>
      </c>
      <c r="D127" s="133"/>
      <c r="E127" s="232"/>
      <c r="F127" s="132">
        <v>13</v>
      </c>
      <c r="G127" s="232"/>
      <c r="H127" s="133"/>
      <c r="I127" s="237"/>
      <c r="J127" s="237"/>
      <c r="K127" s="237"/>
    </row>
    <row r="128" spans="1:11">
      <c r="A128" s="158" t="s">
        <v>536</v>
      </c>
      <c r="B128" s="158" t="s">
        <v>38</v>
      </c>
      <c r="C128" s="140" t="s">
        <v>474</v>
      </c>
      <c r="D128" s="133"/>
      <c r="E128" s="232"/>
      <c r="F128" s="132">
        <v>26</v>
      </c>
      <c r="G128" s="132">
        <v>20</v>
      </c>
      <c r="H128" s="132">
        <v>18</v>
      </c>
      <c r="I128" s="237"/>
      <c r="J128" s="237"/>
      <c r="K128" s="237"/>
    </row>
    <row r="129" spans="1:11">
      <c r="A129" s="162" t="s">
        <v>537</v>
      </c>
      <c r="B129" s="162" t="s">
        <v>38</v>
      </c>
      <c r="C129" s="137" t="s">
        <v>470</v>
      </c>
      <c r="D129" s="133"/>
      <c r="E129" s="232"/>
      <c r="F129" s="132">
        <v>64</v>
      </c>
      <c r="G129" s="132">
        <v>67</v>
      </c>
      <c r="H129" s="133"/>
      <c r="I129" s="237"/>
      <c r="J129" s="237"/>
      <c r="K129" s="237"/>
    </row>
    <row r="130" spans="1:11">
      <c r="A130" s="162" t="s">
        <v>538</v>
      </c>
      <c r="B130" s="162" t="s">
        <v>242</v>
      </c>
      <c r="C130" s="137" t="s">
        <v>470</v>
      </c>
      <c r="D130" s="133"/>
      <c r="E130" s="232"/>
      <c r="F130" s="132">
        <v>22</v>
      </c>
      <c r="G130" s="232"/>
      <c r="H130" s="133"/>
      <c r="I130" s="237"/>
      <c r="J130" s="237"/>
      <c r="K130" s="237"/>
    </row>
    <row r="131" spans="1:11">
      <c r="A131" s="158" t="s">
        <v>539</v>
      </c>
      <c r="B131" s="158" t="s">
        <v>242</v>
      </c>
      <c r="C131" s="140" t="s">
        <v>472</v>
      </c>
      <c r="D131" s="133"/>
      <c r="E131" s="232"/>
      <c r="F131" s="132">
        <v>69</v>
      </c>
      <c r="G131" s="132">
        <v>55</v>
      </c>
      <c r="H131" s="132">
        <v>55</v>
      </c>
      <c r="I131" s="237"/>
      <c r="J131" s="237"/>
      <c r="K131" s="237"/>
    </row>
    <row r="132" spans="1:11">
      <c r="A132" s="162" t="s">
        <v>540</v>
      </c>
      <c r="B132" s="162" t="s">
        <v>242</v>
      </c>
      <c r="C132" s="137" t="s">
        <v>478</v>
      </c>
      <c r="D132" s="133"/>
      <c r="E132" s="232"/>
      <c r="F132" s="132">
        <v>77</v>
      </c>
      <c r="G132" s="232"/>
      <c r="H132" s="133"/>
      <c r="I132" s="237"/>
      <c r="J132" s="237"/>
      <c r="K132" s="237"/>
    </row>
    <row r="133" spans="1:11">
      <c r="A133" s="162" t="s">
        <v>541</v>
      </c>
      <c r="B133" s="162" t="s">
        <v>14</v>
      </c>
      <c r="C133" s="137" t="s">
        <v>471</v>
      </c>
      <c r="D133" s="133"/>
      <c r="E133" s="232"/>
      <c r="F133" s="132">
        <v>41</v>
      </c>
      <c r="G133" s="232"/>
      <c r="H133" s="133"/>
      <c r="I133" s="237"/>
      <c r="J133" s="237"/>
      <c r="K133" s="237"/>
    </row>
    <row r="134" spans="1:11">
      <c r="A134" s="162" t="s">
        <v>542</v>
      </c>
      <c r="B134" s="162" t="s">
        <v>27</v>
      </c>
      <c r="C134" s="137" t="s">
        <v>471</v>
      </c>
      <c r="D134" s="133"/>
      <c r="E134" s="232"/>
      <c r="F134" s="132">
        <v>92</v>
      </c>
      <c r="G134" s="232"/>
      <c r="H134" s="133"/>
      <c r="I134" s="237"/>
      <c r="J134" s="237"/>
      <c r="K134" s="237"/>
    </row>
    <row r="135" spans="1:11">
      <c r="A135" s="162" t="s">
        <v>543</v>
      </c>
      <c r="B135" s="162" t="s">
        <v>246</v>
      </c>
      <c r="C135" s="137" t="s">
        <v>472</v>
      </c>
      <c r="D135" s="133"/>
      <c r="E135" s="232"/>
      <c r="F135" s="132">
        <v>36</v>
      </c>
      <c r="G135" s="232"/>
      <c r="H135" s="133"/>
      <c r="I135" s="237"/>
      <c r="J135" s="237"/>
      <c r="K135" s="237"/>
    </row>
    <row r="136" spans="1:11">
      <c r="A136" s="162" t="s">
        <v>544</v>
      </c>
      <c r="B136" s="162" t="s">
        <v>246</v>
      </c>
      <c r="C136" s="137" t="s">
        <v>471</v>
      </c>
      <c r="D136" s="133"/>
      <c r="E136" s="232"/>
      <c r="F136" s="132">
        <v>89</v>
      </c>
      <c r="G136" s="232"/>
      <c r="H136" s="133"/>
      <c r="I136" s="237"/>
      <c r="J136" s="237"/>
      <c r="K136" s="237"/>
    </row>
    <row r="137" spans="1:11">
      <c r="A137" s="162" t="s">
        <v>545</v>
      </c>
      <c r="B137" s="162" t="s">
        <v>246</v>
      </c>
      <c r="C137" s="137" t="s">
        <v>472</v>
      </c>
      <c r="D137" s="133"/>
      <c r="E137" s="232"/>
      <c r="F137" s="132">
        <v>100</v>
      </c>
      <c r="G137" s="232"/>
      <c r="H137" s="133"/>
      <c r="I137" s="237"/>
      <c r="J137" s="237"/>
      <c r="K137" s="237"/>
    </row>
    <row r="138" spans="1:11">
      <c r="A138" s="162" t="s">
        <v>546</v>
      </c>
      <c r="B138" s="162" t="s">
        <v>19</v>
      </c>
      <c r="C138" s="137" t="s">
        <v>472</v>
      </c>
      <c r="D138" s="133"/>
      <c r="E138" s="232"/>
      <c r="F138" s="132">
        <v>46</v>
      </c>
      <c r="G138" s="232"/>
      <c r="H138" s="133"/>
      <c r="I138" s="237"/>
      <c r="J138" s="237"/>
      <c r="K138" s="237"/>
    </row>
    <row r="139" spans="1:11">
      <c r="A139" s="162" t="s">
        <v>547</v>
      </c>
      <c r="B139" s="162" t="s">
        <v>19</v>
      </c>
      <c r="C139" s="137" t="s">
        <v>477</v>
      </c>
      <c r="D139" s="133"/>
      <c r="E139" s="232"/>
      <c r="F139" s="132">
        <v>73</v>
      </c>
      <c r="G139" s="232"/>
      <c r="H139" s="133"/>
      <c r="I139" s="237"/>
      <c r="J139" s="237"/>
      <c r="K139" s="237"/>
    </row>
    <row r="140" spans="1:11">
      <c r="A140" s="162" t="s">
        <v>548</v>
      </c>
      <c r="B140" s="162" t="s">
        <v>19</v>
      </c>
      <c r="C140" s="137" t="s">
        <v>472</v>
      </c>
      <c r="D140" s="133"/>
      <c r="E140" s="232"/>
      <c r="F140" s="132">
        <v>91</v>
      </c>
      <c r="G140" s="132">
        <v>83</v>
      </c>
      <c r="H140" s="132">
        <v>70</v>
      </c>
      <c r="I140" s="237"/>
      <c r="J140" s="237"/>
      <c r="K140" s="237"/>
    </row>
    <row r="141" spans="1:11">
      <c r="A141" s="162" t="s">
        <v>549</v>
      </c>
      <c r="B141" s="162" t="s">
        <v>51</v>
      </c>
      <c r="C141" s="137" t="s">
        <v>473</v>
      </c>
      <c r="D141" s="133"/>
      <c r="E141" s="232"/>
      <c r="F141" s="132">
        <v>49</v>
      </c>
      <c r="G141" s="232"/>
      <c r="H141" s="133"/>
      <c r="I141" s="237"/>
      <c r="J141" s="237"/>
      <c r="K141" s="237"/>
    </row>
    <row r="142" spans="1:11">
      <c r="A142" s="162" t="s">
        <v>550</v>
      </c>
      <c r="B142" s="162" t="s">
        <v>39</v>
      </c>
      <c r="C142" s="137" t="s">
        <v>474</v>
      </c>
      <c r="D142" s="133"/>
      <c r="E142" s="232"/>
      <c r="F142" s="132">
        <v>52</v>
      </c>
      <c r="G142" s="232"/>
      <c r="H142" s="133"/>
      <c r="I142" s="237"/>
      <c r="J142" s="237"/>
      <c r="K142" s="237"/>
    </row>
    <row r="143" spans="1:11">
      <c r="A143" s="162" t="s">
        <v>551</v>
      </c>
      <c r="B143" s="162" t="s">
        <v>39</v>
      </c>
      <c r="C143" s="137" t="s">
        <v>475</v>
      </c>
      <c r="D143" s="133"/>
      <c r="E143" s="232"/>
      <c r="F143" s="132">
        <v>65</v>
      </c>
      <c r="G143" s="232"/>
      <c r="H143" s="133"/>
      <c r="I143" s="237"/>
      <c r="J143" s="237"/>
      <c r="K143" s="237"/>
    </row>
    <row r="144" spans="1:11">
      <c r="A144" s="162" t="s">
        <v>552</v>
      </c>
      <c r="B144" s="162" t="s">
        <v>32</v>
      </c>
      <c r="C144" s="137" t="s">
        <v>472</v>
      </c>
      <c r="D144" s="133"/>
      <c r="E144" s="232"/>
      <c r="F144" s="132">
        <v>86</v>
      </c>
      <c r="G144" s="232"/>
      <c r="H144" s="133"/>
      <c r="I144" s="237"/>
      <c r="J144" s="237"/>
      <c r="K144" s="237"/>
    </row>
    <row r="145" spans="1:11">
      <c r="A145" s="162" t="s">
        <v>553</v>
      </c>
      <c r="B145" s="162" t="s">
        <v>84</v>
      </c>
      <c r="C145" s="137" t="s">
        <v>470</v>
      </c>
      <c r="D145" s="133"/>
      <c r="E145" s="232"/>
      <c r="F145" s="132">
        <v>81</v>
      </c>
      <c r="G145" s="132">
        <v>87</v>
      </c>
      <c r="H145" s="133"/>
      <c r="I145" s="237"/>
      <c r="J145" s="237"/>
      <c r="K145" s="237"/>
    </row>
    <row r="146" spans="1:11">
      <c r="A146" s="126" t="s">
        <v>554</v>
      </c>
      <c r="B146" s="126" t="s">
        <v>39</v>
      </c>
      <c r="C146" s="137" t="s">
        <v>472</v>
      </c>
      <c r="D146" s="132">
        <v>2</v>
      </c>
      <c r="E146" s="232"/>
      <c r="F146" s="232"/>
      <c r="G146" s="232"/>
      <c r="H146" s="133"/>
      <c r="I146" s="237"/>
      <c r="J146" s="237"/>
      <c r="K146" s="237"/>
    </row>
    <row r="147" spans="1:11">
      <c r="A147" s="126" t="s">
        <v>555</v>
      </c>
      <c r="B147" s="126" t="s">
        <v>24</v>
      </c>
      <c r="C147" s="127" t="s">
        <v>474</v>
      </c>
      <c r="D147" s="94">
        <v>7</v>
      </c>
      <c r="E147" s="232"/>
      <c r="F147" s="232"/>
      <c r="G147" s="232"/>
      <c r="H147" s="128"/>
      <c r="I147" s="237"/>
      <c r="J147" s="237"/>
      <c r="K147" s="237"/>
    </row>
    <row r="148" spans="1:11">
      <c r="A148" s="126" t="s">
        <v>556</v>
      </c>
      <c r="B148" s="126" t="s">
        <v>28</v>
      </c>
      <c r="C148" s="127" t="s">
        <v>470</v>
      </c>
      <c r="D148" s="94">
        <v>11</v>
      </c>
      <c r="E148" s="232"/>
      <c r="F148" s="232"/>
      <c r="G148" s="128"/>
      <c r="H148" s="128"/>
      <c r="I148" s="237"/>
      <c r="J148" s="237"/>
      <c r="K148" s="237"/>
    </row>
    <row r="149" spans="1:11">
      <c r="A149" s="126" t="s">
        <v>557</v>
      </c>
      <c r="B149" s="126" t="s">
        <v>23</v>
      </c>
      <c r="C149" s="137" t="s">
        <v>471</v>
      </c>
      <c r="D149" s="94">
        <v>19</v>
      </c>
      <c r="E149" s="232"/>
      <c r="F149" s="232"/>
      <c r="G149" s="232"/>
      <c r="H149" s="133"/>
      <c r="I149" s="237"/>
      <c r="J149" s="237"/>
      <c r="K149" s="237"/>
    </row>
    <row r="150" spans="1:11">
      <c r="A150" s="126" t="s">
        <v>558</v>
      </c>
      <c r="B150" s="126" t="s">
        <v>24</v>
      </c>
      <c r="C150" s="140" t="s">
        <v>472</v>
      </c>
      <c r="D150" s="132">
        <v>20</v>
      </c>
      <c r="E150" s="232"/>
      <c r="F150" s="232"/>
      <c r="G150" s="132">
        <v>16</v>
      </c>
      <c r="H150" s="133"/>
      <c r="I150" s="237"/>
      <c r="J150" s="237"/>
      <c r="K150" s="237"/>
    </row>
    <row r="151" spans="1:11">
      <c r="A151" s="126" t="s">
        <v>559</v>
      </c>
      <c r="B151" s="126" t="s">
        <v>29</v>
      </c>
      <c r="C151" s="140" t="s">
        <v>470</v>
      </c>
      <c r="D151" s="132">
        <v>22</v>
      </c>
      <c r="E151" s="232"/>
      <c r="F151" s="232"/>
      <c r="G151" s="232"/>
      <c r="H151" s="133"/>
      <c r="I151" s="237"/>
      <c r="J151" s="237"/>
      <c r="K151" s="237"/>
    </row>
    <row r="152" spans="1:11">
      <c r="A152" s="126" t="s">
        <v>560</v>
      </c>
      <c r="B152" s="126" t="s">
        <v>57</v>
      </c>
      <c r="C152" s="127" t="s">
        <v>470</v>
      </c>
      <c r="D152" s="132">
        <v>29</v>
      </c>
      <c r="E152" s="232"/>
      <c r="F152" s="232"/>
      <c r="G152" s="128"/>
      <c r="H152" s="128"/>
      <c r="I152" s="237"/>
      <c r="J152" s="237"/>
      <c r="K152" s="237"/>
    </row>
    <row r="153" spans="1:11">
      <c r="A153" s="126" t="s">
        <v>561</v>
      </c>
      <c r="B153" s="126" t="s">
        <v>57</v>
      </c>
      <c r="C153" s="137" t="s">
        <v>472</v>
      </c>
      <c r="D153" s="132">
        <v>31</v>
      </c>
      <c r="E153" s="232"/>
      <c r="F153" s="232"/>
      <c r="G153" s="133"/>
      <c r="H153" s="133"/>
      <c r="I153" s="237"/>
      <c r="J153" s="237"/>
      <c r="K153" s="237"/>
    </row>
    <row r="154" spans="1:11">
      <c r="A154" s="126" t="s">
        <v>562</v>
      </c>
      <c r="B154" s="126" t="s">
        <v>334</v>
      </c>
      <c r="C154" s="127" t="s">
        <v>477</v>
      </c>
      <c r="D154" s="132">
        <v>33</v>
      </c>
      <c r="E154" s="232"/>
      <c r="F154" s="232"/>
      <c r="G154" s="232"/>
      <c r="H154" s="128"/>
      <c r="I154" s="237"/>
      <c r="J154" s="237"/>
      <c r="K154" s="237"/>
    </row>
    <row r="155" spans="1:11">
      <c r="A155" s="126" t="s">
        <v>563</v>
      </c>
      <c r="B155" s="126" t="s">
        <v>52</v>
      </c>
      <c r="C155" s="127" t="s">
        <v>473</v>
      </c>
      <c r="D155" s="94">
        <v>35</v>
      </c>
      <c r="E155" s="232"/>
      <c r="F155" s="232"/>
      <c r="G155" s="232"/>
      <c r="H155" s="128"/>
      <c r="I155" s="237"/>
      <c r="J155" s="237"/>
      <c r="K155" s="237"/>
    </row>
    <row r="156" spans="1:11">
      <c r="A156" s="126" t="s">
        <v>564</v>
      </c>
      <c r="B156" s="126" t="s">
        <v>27</v>
      </c>
      <c r="C156" s="127" t="s">
        <v>470</v>
      </c>
      <c r="D156" s="94">
        <v>39</v>
      </c>
      <c r="E156" s="232"/>
      <c r="F156" s="232"/>
      <c r="G156" s="94">
        <v>53</v>
      </c>
      <c r="H156" s="128"/>
      <c r="I156" s="237"/>
      <c r="J156" s="237"/>
      <c r="K156" s="237"/>
    </row>
    <row r="157" spans="1:11">
      <c r="A157" s="126" t="s">
        <v>565</v>
      </c>
      <c r="B157" s="126" t="s">
        <v>33</v>
      </c>
      <c r="C157" s="127" t="s">
        <v>475</v>
      </c>
      <c r="D157" s="132">
        <v>56</v>
      </c>
      <c r="E157" s="232"/>
      <c r="F157" s="232"/>
      <c r="G157" s="232"/>
      <c r="H157" s="128"/>
      <c r="I157" s="237"/>
      <c r="J157" s="237"/>
      <c r="K157" s="237"/>
    </row>
    <row r="158" spans="1:11">
      <c r="A158" s="126" t="s">
        <v>566</v>
      </c>
      <c r="B158" s="126" t="s">
        <v>19</v>
      </c>
      <c r="C158" s="127" t="s">
        <v>478</v>
      </c>
      <c r="D158" s="94">
        <v>53</v>
      </c>
      <c r="E158" s="232"/>
      <c r="F158" s="232"/>
      <c r="G158" s="94">
        <v>52</v>
      </c>
      <c r="H158" s="94">
        <v>57</v>
      </c>
      <c r="I158" s="237"/>
      <c r="J158" s="237"/>
      <c r="K158" s="237"/>
    </row>
    <row r="159" spans="1:11">
      <c r="A159" s="126" t="s">
        <v>567</v>
      </c>
      <c r="B159" s="126" t="s">
        <v>57</v>
      </c>
      <c r="C159" s="127" t="s">
        <v>474</v>
      </c>
      <c r="D159" s="94">
        <v>49</v>
      </c>
      <c r="E159" s="232"/>
      <c r="F159" s="232"/>
      <c r="G159" s="128"/>
      <c r="H159" s="128"/>
      <c r="I159" s="237"/>
      <c r="J159" s="237"/>
      <c r="K159" s="237"/>
    </row>
    <row r="160" spans="1:11">
      <c r="A160" s="126" t="s">
        <v>568</v>
      </c>
      <c r="B160" s="126" t="s">
        <v>29</v>
      </c>
      <c r="C160" s="127" t="s">
        <v>473</v>
      </c>
      <c r="D160" s="94">
        <v>47</v>
      </c>
      <c r="E160" s="232"/>
      <c r="F160" s="232"/>
      <c r="G160" s="232"/>
      <c r="H160" s="128"/>
      <c r="I160" s="237"/>
      <c r="J160" s="237"/>
      <c r="K160" s="237"/>
    </row>
    <row r="161" spans="1:11">
      <c r="A161" s="126" t="s">
        <v>569</v>
      </c>
      <c r="B161" s="126" t="s">
        <v>33</v>
      </c>
      <c r="C161" s="127" t="s">
        <v>475</v>
      </c>
      <c r="D161" s="132">
        <v>63</v>
      </c>
      <c r="E161" s="232"/>
      <c r="F161" s="232"/>
      <c r="G161" s="232"/>
      <c r="H161" s="128"/>
      <c r="I161" s="237"/>
      <c r="J161" s="237"/>
      <c r="K161" s="237"/>
    </row>
    <row r="162" spans="1:11">
      <c r="A162" s="126" t="s">
        <v>565</v>
      </c>
      <c r="B162" s="126" t="s">
        <v>33</v>
      </c>
      <c r="C162" s="127" t="s">
        <v>475</v>
      </c>
      <c r="D162" s="132">
        <v>56</v>
      </c>
      <c r="E162" s="232"/>
      <c r="F162" s="232"/>
      <c r="G162" s="232"/>
      <c r="H162" s="128"/>
      <c r="I162" s="237"/>
      <c r="J162" s="237"/>
      <c r="K162" s="237"/>
    </row>
    <row r="163" spans="1:11">
      <c r="A163" s="126" t="s">
        <v>567</v>
      </c>
      <c r="B163" s="126" t="s">
        <v>57</v>
      </c>
      <c r="C163" s="127" t="s">
        <v>474</v>
      </c>
      <c r="D163" s="94">
        <v>49</v>
      </c>
      <c r="E163" s="232"/>
      <c r="F163" s="232"/>
      <c r="G163" s="128"/>
      <c r="H163" s="128"/>
      <c r="I163" s="237"/>
      <c r="J163" s="237"/>
      <c r="K163" s="237"/>
    </row>
    <row r="164" spans="1:11">
      <c r="A164" s="126" t="s">
        <v>568</v>
      </c>
      <c r="B164" s="126" t="s">
        <v>29</v>
      </c>
      <c r="C164" s="127" t="s">
        <v>473</v>
      </c>
      <c r="D164" s="94">
        <v>47</v>
      </c>
      <c r="E164" s="232"/>
      <c r="F164" s="232"/>
      <c r="G164" s="232"/>
      <c r="H164" s="128"/>
      <c r="I164" s="237"/>
      <c r="J164" s="237"/>
      <c r="K164" s="237"/>
    </row>
    <row r="165" spans="1:11">
      <c r="A165" s="126" t="s">
        <v>570</v>
      </c>
      <c r="B165" s="126" t="s">
        <v>15</v>
      </c>
      <c r="C165" s="137" t="s">
        <v>478</v>
      </c>
      <c r="D165" s="94">
        <v>62</v>
      </c>
      <c r="E165" s="232"/>
      <c r="F165" s="232"/>
      <c r="G165" s="132">
        <v>50</v>
      </c>
      <c r="H165" s="132">
        <v>52</v>
      </c>
      <c r="I165" s="237"/>
      <c r="J165" s="237"/>
      <c r="K165" s="237"/>
    </row>
    <row r="166" spans="1:11">
      <c r="A166" s="126" t="s">
        <v>569</v>
      </c>
      <c r="B166" s="126" t="s">
        <v>33</v>
      </c>
      <c r="C166" s="127" t="s">
        <v>475</v>
      </c>
      <c r="D166" s="132">
        <v>63</v>
      </c>
      <c r="E166" s="232"/>
      <c r="F166" s="232"/>
      <c r="G166" s="232"/>
      <c r="H166" s="128"/>
      <c r="I166" s="237"/>
      <c r="J166" s="237"/>
      <c r="K166" s="237"/>
    </row>
    <row r="167" spans="1:11">
      <c r="A167" s="241" t="s">
        <v>571</v>
      </c>
      <c r="B167" s="126" t="s">
        <v>29</v>
      </c>
      <c r="C167" s="137" t="s">
        <v>470</v>
      </c>
      <c r="D167" s="132">
        <v>65</v>
      </c>
      <c r="E167" s="232"/>
      <c r="F167" s="232"/>
      <c r="G167" s="232"/>
      <c r="H167" s="133"/>
      <c r="I167" s="237"/>
      <c r="J167" s="237"/>
      <c r="K167" s="237"/>
    </row>
    <row r="168" spans="1:11">
      <c r="A168" s="126" t="s">
        <v>572</v>
      </c>
      <c r="B168" s="126" t="s">
        <v>334</v>
      </c>
      <c r="C168" s="127" t="s">
        <v>474</v>
      </c>
      <c r="D168" s="132">
        <v>67</v>
      </c>
      <c r="E168" s="232"/>
      <c r="F168" s="232"/>
      <c r="G168" s="232"/>
      <c r="H168" s="239"/>
      <c r="I168" s="237"/>
      <c r="J168" s="237"/>
      <c r="K168" s="237"/>
    </row>
    <row r="169" spans="1:11">
      <c r="A169" s="126" t="s">
        <v>573</v>
      </c>
      <c r="B169" s="126" t="s">
        <v>20</v>
      </c>
      <c r="C169" s="127" t="s">
        <v>472</v>
      </c>
      <c r="D169" s="94">
        <v>70</v>
      </c>
      <c r="E169" s="232"/>
      <c r="F169" s="232"/>
      <c r="G169" s="232"/>
      <c r="H169" s="128"/>
      <c r="I169" s="237"/>
      <c r="J169" s="237"/>
      <c r="K169" s="237"/>
    </row>
    <row r="170" spans="1:11">
      <c r="A170" s="126" t="s">
        <v>574</v>
      </c>
      <c r="B170" s="126" t="s">
        <v>57</v>
      </c>
      <c r="C170" s="140" t="s">
        <v>477</v>
      </c>
      <c r="D170" s="132">
        <v>71</v>
      </c>
      <c r="E170" s="232"/>
      <c r="F170" s="232"/>
      <c r="G170" s="132">
        <v>70</v>
      </c>
      <c r="H170" s="133"/>
      <c r="I170" s="237"/>
      <c r="J170" s="237"/>
      <c r="K170" s="237"/>
    </row>
    <row r="171" spans="1:11">
      <c r="A171" s="126" t="s">
        <v>575</v>
      </c>
      <c r="B171" s="126" t="s">
        <v>20</v>
      </c>
      <c r="C171" s="127" t="s">
        <v>477</v>
      </c>
      <c r="D171" s="94">
        <v>72</v>
      </c>
      <c r="E171" s="232"/>
      <c r="F171" s="232"/>
      <c r="G171" s="94">
        <v>72</v>
      </c>
      <c r="H171" s="128"/>
      <c r="I171" s="237"/>
      <c r="J171" s="237"/>
      <c r="K171" s="237"/>
    </row>
    <row r="172" spans="1:11">
      <c r="A172" s="126" t="s">
        <v>576</v>
      </c>
      <c r="B172" s="126" t="s">
        <v>29</v>
      </c>
      <c r="C172" s="127" t="s">
        <v>473</v>
      </c>
      <c r="D172" s="94">
        <v>73</v>
      </c>
      <c r="E172" s="232"/>
      <c r="F172" s="232"/>
      <c r="G172" s="232"/>
      <c r="H172" s="128"/>
      <c r="I172" s="237"/>
      <c r="J172" s="237"/>
      <c r="K172" s="237"/>
    </row>
    <row r="173" spans="1:11">
      <c r="A173" s="126" t="s">
        <v>577</v>
      </c>
      <c r="B173" s="126" t="s">
        <v>57</v>
      </c>
      <c r="C173" s="137" t="s">
        <v>474</v>
      </c>
      <c r="D173" s="94">
        <v>75</v>
      </c>
      <c r="E173" s="232"/>
      <c r="F173" s="232"/>
      <c r="G173" s="133"/>
      <c r="H173" s="133"/>
      <c r="I173" s="237"/>
      <c r="J173" s="237"/>
      <c r="K173" s="237"/>
    </row>
    <row r="174" spans="1:11">
      <c r="A174" s="126" t="s">
        <v>578</v>
      </c>
      <c r="B174" s="126" t="s">
        <v>24</v>
      </c>
      <c r="C174" s="127" t="s">
        <v>474</v>
      </c>
      <c r="D174" s="132">
        <v>78</v>
      </c>
      <c r="E174" s="232"/>
      <c r="F174" s="232"/>
      <c r="G174" s="232"/>
      <c r="H174" s="128"/>
      <c r="I174" s="237"/>
      <c r="J174" s="237"/>
      <c r="K174" s="237"/>
    </row>
    <row r="175" spans="1:11">
      <c r="A175" s="126" t="s">
        <v>483</v>
      </c>
      <c r="B175" s="126" t="s">
        <v>29</v>
      </c>
      <c r="C175" s="127" t="s">
        <v>473</v>
      </c>
      <c r="D175" s="132">
        <v>85</v>
      </c>
      <c r="E175" s="232"/>
      <c r="F175" s="232"/>
      <c r="G175" s="232"/>
      <c r="H175" s="128"/>
      <c r="I175" s="237"/>
      <c r="J175" s="237"/>
      <c r="K175" s="237"/>
    </row>
    <row r="176" spans="1:11">
      <c r="A176" s="126" t="s">
        <v>579</v>
      </c>
      <c r="B176" s="126" t="s">
        <v>23</v>
      </c>
      <c r="C176" s="127" t="s">
        <v>470</v>
      </c>
      <c r="D176" s="133"/>
      <c r="E176" s="232"/>
      <c r="F176" s="232"/>
      <c r="G176" s="94">
        <v>9</v>
      </c>
      <c r="H176" s="94">
        <v>7</v>
      </c>
      <c r="I176" s="237"/>
      <c r="J176" s="237"/>
      <c r="K176" s="237"/>
    </row>
    <row r="177" spans="1:11">
      <c r="A177" s="126" t="s">
        <v>580</v>
      </c>
      <c r="B177" s="126" t="s">
        <v>33</v>
      </c>
      <c r="C177" s="127" t="s">
        <v>475</v>
      </c>
      <c r="D177" s="133"/>
      <c r="E177" s="232"/>
      <c r="F177" s="232"/>
      <c r="G177" s="94">
        <v>10</v>
      </c>
      <c r="H177" s="128"/>
      <c r="I177" s="237"/>
      <c r="J177" s="237"/>
      <c r="K177" s="237"/>
    </row>
    <row r="178" spans="1:11">
      <c r="A178" s="126" t="s">
        <v>581</v>
      </c>
      <c r="B178" s="126" t="s">
        <v>19</v>
      </c>
      <c r="C178" s="127" t="s">
        <v>470</v>
      </c>
      <c r="D178" s="133"/>
      <c r="E178" s="232"/>
      <c r="F178" s="232"/>
      <c r="G178" s="94">
        <v>14</v>
      </c>
      <c r="H178" s="94">
        <v>11</v>
      </c>
      <c r="I178" s="237"/>
      <c r="J178" s="237"/>
      <c r="K178" s="237"/>
    </row>
    <row r="179" spans="1:11">
      <c r="A179" s="126" t="s">
        <v>582</v>
      </c>
      <c r="B179" s="126" t="s">
        <v>57</v>
      </c>
      <c r="C179" s="127" t="s">
        <v>470</v>
      </c>
      <c r="D179" s="133"/>
      <c r="E179" s="232"/>
      <c r="F179" s="232"/>
      <c r="G179" s="94">
        <v>27</v>
      </c>
      <c r="H179" s="128"/>
      <c r="I179" s="237"/>
      <c r="J179" s="237"/>
      <c r="K179" s="237"/>
    </row>
    <row r="180" spans="1:11">
      <c r="A180" s="126" t="s">
        <v>583</v>
      </c>
      <c r="B180" s="126" t="s">
        <v>27</v>
      </c>
      <c r="C180" s="127" t="s">
        <v>478</v>
      </c>
      <c r="D180" s="133"/>
      <c r="E180" s="232"/>
      <c r="F180" s="232"/>
      <c r="G180" s="94">
        <v>42</v>
      </c>
      <c r="H180" s="128"/>
      <c r="I180" s="237"/>
      <c r="J180" s="237"/>
      <c r="K180" s="237"/>
    </row>
    <row r="181" spans="1:11">
      <c r="A181" s="126" t="s">
        <v>584</v>
      </c>
      <c r="B181" s="126" t="s">
        <v>23</v>
      </c>
      <c r="C181" s="127" t="s">
        <v>471</v>
      </c>
      <c r="D181" s="133"/>
      <c r="E181" s="232"/>
      <c r="F181" s="232"/>
      <c r="G181" s="94">
        <v>45</v>
      </c>
      <c r="H181" s="128"/>
      <c r="I181" s="237"/>
      <c r="J181" s="237"/>
      <c r="K181" s="237"/>
    </row>
    <row r="182" spans="1:11">
      <c r="A182" s="126" t="s">
        <v>585</v>
      </c>
      <c r="B182" s="126" t="s">
        <v>52</v>
      </c>
      <c r="C182" s="127" t="s">
        <v>470</v>
      </c>
      <c r="D182" s="133"/>
      <c r="E182" s="232"/>
      <c r="F182" s="232"/>
      <c r="G182" s="94">
        <v>58</v>
      </c>
      <c r="H182" s="128"/>
      <c r="I182" s="237"/>
      <c r="J182" s="237"/>
      <c r="K182" s="237"/>
    </row>
    <row r="183" spans="1:11">
      <c r="A183" s="126" t="s">
        <v>586</v>
      </c>
      <c r="B183" s="126" t="s">
        <v>27</v>
      </c>
      <c r="C183" s="127" t="s">
        <v>472</v>
      </c>
      <c r="D183" s="133"/>
      <c r="E183" s="232"/>
      <c r="F183" s="232"/>
      <c r="G183" s="94">
        <v>61</v>
      </c>
      <c r="H183" s="128"/>
      <c r="I183" s="237"/>
      <c r="J183" s="237"/>
      <c r="K183" s="237"/>
    </row>
    <row r="184" spans="1:11">
      <c r="A184" s="126" t="s">
        <v>587</v>
      </c>
      <c r="B184" s="126" t="s">
        <v>15</v>
      </c>
      <c r="C184" s="127" t="s">
        <v>477</v>
      </c>
      <c r="D184" s="133"/>
      <c r="E184" s="232"/>
      <c r="F184" s="232"/>
      <c r="G184" s="94">
        <v>62</v>
      </c>
      <c r="H184" s="128"/>
      <c r="I184" s="237"/>
      <c r="J184" s="237"/>
      <c r="K184" s="237"/>
    </row>
    <row r="185" spans="1:11">
      <c r="A185" s="126" t="s">
        <v>588</v>
      </c>
      <c r="B185" s="126" t="s">
        <v>84</v>
      </c>
      <c r="C185" s="127" t="s">
        <v>474</v>
      </c>
      <c r="D185" s="133"/>
      <c r="E185" s="232"/>
      <c r="F185" s="232"/>
      <c r="G185" s="94">
        <v>74</v>
      </c>
      <c r="H185" s="94">
        <v>75</v>
      </c>
      <c r="I185" s="237"/>
      <c r="J185" s="237"/>
      <c r="K185" s="237"/>
    </row>
    <row r="186" spans="1:11">
      <c r="A186" s="126" t="s">
        <v>589</v>
      </c>
      <c r="B186" s="126" t="s">
        <v>20</v>
      </c>
      <c r="C186" s="127" t="s">
        <v>472</v>
      </c>
      <c r="D186" s="133"/>
      <c r="E186" s="232"/>
      <c r="F186" s="232"/>
      <c r="G186" s="94">
        <v>90</v>
      </c>
      <c r="H186" s="128"/>
      <c r="I186" s="237"/>
      <c r="J186" s="237"/>
      <c r="K186" s="237"/>
    </row>
    <row r="187" spans="1:11">
      <c r="A187" s="126" t="s">
        <v>590</v>
      </c>
      <c r="B187" s="126" t="s">
        <v>15</v>
      </c>
      <c r="C187" s="127" t="s">
        <v>472</v>
      </c>
      <c r="D187" s="133"/>
      <c r="E187" s="232"/>
      <c r="F187" s="232"/>
      <c r="G187" s="94">
        <v>95</v>
      </c>
      <c r="H187" s="128"/>
      <c r="I187" s="237"/>
      <c r="J187" s="237"/>
      <c r="K187" s="237"/>
    </row>
    <row r="188" spans="1:11">
      <c r="A188" s="126" t="s">
        <v>591</v>
      </c>
      <c r="B188" s="126" t="s">
        <v>24</v>
      </c>
      <c r="C188" s="127" t="s">
        <v>476</v>
      </c>
      <c r="D188" s="133"/>
      <c r="E188" s="232"/>
      <c r="F188" s="232"/>
      <c r="G188" s="94">
        <v>100</v>
      </c>
      <c r="H188" s="128"/>
      <c r="I188" s="237"/>
      <c r="J188" s="237"/>
      <c r="K188" s="237"/>
    </row>
    <row r="189" spans="1:11">
      <c r="A189" s="162" t="s">
        <v>592</v>
      </c>
      <c r="B189" s="162" t="s">
        <v>323</v>
      </c>
      <c r="C189" s="127" t="s">
        <v>470</v>
      </c>
      <c r="D189" s="133"/>
      <c r="E189" s="179">
        <v>3</v>
      </c>
      <c r="F189" s="94">
        <v>2</v>
      </c>
      <c r="G189" s="232"/>
      <c r="H189" s="128"/>
      <c r="I189" s="237"/>
      <c r="J189" s="237"/>
      <c r="K189" s="237"/>
    </row>
    <row r="190" spans="1:11">
      <c r="A190" s="162" t="s">
        <v>593</v>
      </c>
      <c r="B190" s="162" t="s">
        <v>242</v>
      </c>
      <c r="C190" s="127" t="s">
        <v>470</v>
      </c>
      <c r="D190" s="133"/>
      <c r="E190" s="179">
        <v>11</v>
      </c>
      <c r="F190" s="94">
        <v>11</v>
      </c>
      <c r="G190" s="232"/>
      <c r="H190" s="128"/>
      <c r="I190" s="237"/>
      <c r="J190" s="237"/>
      <c r="K190" s="237"/>
    </row>
    <row r="191" spans="1:11">
      <c r="A191" s="126" t="s">
        <v>172</v>
      </c>
      <c r="B191" s="126" t="s">
        <v>38</v>
      </c>
      <c r="C191" s="127" t="s">
        <v>473</v>
      </c>
      <c r="D191" s="94">
        <v>13</v>
      </c>
      <c r="E191" s="179">
        <v>15</v>
      </c>
      <c r="F191" s="232"/>
      <c r="G191" s="187">
        <v>13</v>
      </c>
      <c r="H191" s="94">
        <v>6</v>
      </c>
      <c r="I191" s="237"/>
      <c r="J191" s="237"/>
      <c r="K191" s="237"/>
    </row>
    <row r="192" spans="1:11">
      <c r="A192" s="162" t="s">
        <v>594</v>
      </c>
      <c r="B192" s="162" t="s">
        <v>52</v>
      </c>
      <c r="C192" s="137" t="s">
        <v>477</v>
      </c>
      <c r="D192" s="133"/>
      <c r="E192" s="187">
        <v>21</v>
      </c>
      <c r="F192" s="132">
        <v>8</v>
      </c>
      <c r="G192" s="232"/>
      <c r="H192" s="128"/>
      <c r="I192" s="237"/>
      <c r="J192" s="237"/>
      <c r="K192" s="237"/>
    </row>
    <row r="193" spans="1:11">
      <c r="A193" s="158" t="s">
        <v>595</v>
      </c>
      <c r="B193" s="158" t="s">
        <v>31</v>
      </c>
      <c r="C193" s="137" t="s">
        <v>472</v>
      </c>
      <c r="D193" s="133"/>
      <c r="E193" s="187">
        <v>19</v>
      </c>
      <c r="F193" s="132">
        <v>24</v>
      </c>
      <c r="G193" s="232"/>
      <c r="H193" s="128"/>
      <c r="I193" s="237"/>
      <c r="J193" s="237"/>
      <c r="K193" s="237"/>
    </row>
    <row r="194" spans="1:11">
      <c r="A194" s="240" t="s">
        <v>596</v>
      </c>
      <c r="B194" s="240" t="s">
        <v>277</v>
      </c>
      <c r="C194" s="127" t="s">
        <v>470</v>
      </c>
      <c r="D194" s="133"/>
      <c r="E194" s="179">
        <v>36</v>
      </c>
      <c r="F194" s="94">
        <v>21</v>
      </c>
      <c r="G194" s="232"/>
      <c r="H194" s="239"/>
      <c r="I194" s="237"/>
      <c r="J194" s="237"/>
      <c r="K194" s="237"/>
    </row>
    <row r="195" spans="1:11">
      <c r="A195" s="162" t="s">
        <v>597</v>
      </c>
      <c r="B195" s="162" t="s">
        <v>28</v>
      </c>
      <c r="C195" s="127" t="s">
        <v>473</v>
      </c>
      <c r="D195" s="133"/>
      <c r="E195" s="179">
        <v>40</v>
      </c>
      <c r="F195" s="94">
        <v>32</v>
      </c>
      <c r="G195" s="232"/>
      <c r="H195" s="128"/>
      <c r="I195" s="237"/>
      <c r="J195" s="237"/>
      <c r="K195" s="237"/>
    </row>
    <row r="196" spans="1:11">
      <c r="A196" s="162" t="s">
        <v>598</v>
      </c>
      <c r="B196" s="162" t="s">
        <v>23</v>
      </c>
      <c r="C196" s="127" t="s">
        <v>474</v>
      </c>
      <c r="D196" s="133"/>
      <c r="E196" s="179">
        <v>42</v>
      </c>
      <c r="F196" s="94">
        <v>35</v>
      </c>
      <c r="G196" s="232"/>
      <c r="H196" s="94">
        <v>37</v>
      </c>
      <c r="I196" s="237"/>
      <c r="J196" s="237"/>
      <c r="K196" s="237"/>
    </row>
    <row r="197" spans="1:11">
      <c r="A197" s="126" t="s">
        <v>185</v>
      </c>
      <c r="B197" s="126" t="s">
        <v>242</v>
      </c>
      <c r="C197" s="127" t="s">
        <v>471</v>
      </c>
      <c r="D197" s="94">
        <v>36</v>
      </c>
      <c r="E197" s="179">
        <v>52</v>
      </c>
      <c r="F197" s="232"/>
      <c r="G197" s="232"/>
      <c r="H197" s="128"/>
      <c r="I197" s="237"/>
      <c r="J197" s="237"/>
      <c r="K197" s="237"/>
    </row>
    <row r="198" spans="1:11">
      <c r="A198" s="126" t="s">
        <v>599</v>
      </c>
      <c r="B198" s="126" t="s">
        <v>28</v>
      </c>
      <c r="C198" s="140" t="s">
        <v>470</v>
      </c>
      <c r="D198" s="94">
        <v>51</v>
      </c>
      <c r="E198" s="187">
        <v>41</v>
      </c>
      <c r="F198" s="232"/>
      <c r="G198" s="232"/>
      <c r="H198" s="133"/>
      <c r="I198" s="237"/>
      <c r="J198" s="237"/>
      <c r="K198" s="237"/>
    </row>
    <row r="199" spans="1:11">
      <c r="A199" s="126" t="s">
        <v>600</v>
      </c>
      <c r="B199" s="126" t="s">
        <v>53</v>
      </c>
      <c r="C199" s="137" t="s">
        <v>470</v>
      </c>
      <c r="D199" s="94">
        <v>57</v>
      </c>
      <c r="E199" s="187">
        <v>38</v>
      </c>
      <c r="F199" s="232"/>
      <c r="G199" s="232"/>
      <c r="H199" s="133"/>
      <c r="I199" s="237"/>
      <c r="J199" s="237"/>
      <c r="K199" s="237"/>
    </row>
    <row r="200" spans="1:11">
      <c r="A200" s="126" t="s">
        <v>601</v>
      </c>
      <c r="B200" s="126" t="s">
        <v>38</v>
      </c>
      <c r="C200" s="127" t="s">
        <v>475</v>
      </c>
      <c r="D200" s="132">
        <v>54</v>
      </c>
      <c r="E200" s="232"/>
      <c r="F200" s="94">
        <v>42</v>
      </c>
      <c r="G200" s="232"/>
      <c r="H200" s="128"/>
      <c r="I200" s="237"/>
      <c r="J200" s="237"/>
      <c r="K200" s="237"/>
    </row>
    <row r="201" spans="1:11">
      <c r="A201" s="126" t="s">
        <v>602</v>
      </c>
      <c r="B201" s="126" t="s">
        <v>84</v>
      </c>
      <c r="C201" s="137" t="s">
        <v>474</v>
      </c>
      <c r="D201" s="132">
        <v>42</v>
      </c>
      <c r="E201" s="187">
        <v>65</v>
      </c>
      <c r="F201" s="232"/>
      <c r="G201" s="232"/>
      <c r="H201" s="133"/>
      <c r="I201" s="237"/>
      <c r="J201" s="237"/>
      <c r="K201" s="237"/>
    </row>
    <row r="202" spans="1:11">
      <c r="A202" s="162" t="s">
        <v>603</v>
      </c>
      <c r="B202" s="162" t="s">
        <v>51</v>
      </c>
      <c r="C202" s="234" t="s">
        <v>478</v>
      </c>
      <c r="D202" s="133"/>
      <c r="E202" s="187">
        <v>56</v>
      </c>
      <c r="F202" s="132">
        <v>57</v>
      </c>
      <c r="G202" s="232"/>
      <c r="H202" s="133"/>
      <c r="I202" s="237"/>
      <c r="J202" s="237"/>
      <c r="K202" s="237"/>
    </row>
    <row r="203" spans="1:11">
      <c r="A203" s="126" t="s">
        <v>604</v>
      </c>
      <c r="B203" s="126" t="s">
        <v>27</v>
      </c>
      <c r="C203" s="127" t="s">
        <v>471</v>
      </c>
      <c r="D203" s="132">
        <v>59</v>
      </c>
      <c r="E203" s="232"/>
      <c r="F203" s="94">
        <v>56</v>
      </c>
      <c r="G203" s="232"/>
      <c r="H203" s="128"/>
      <c r="I203" s="237"/>
      <c r="J203" s="237"/>
      <c r="K203" s="237"/>
    </row>
    <row r="204" spans="1:11">
      <c r="A204" s="126" t="s">
        <v>605</v>
      </c>
      <c r="B204" s="126" t="s">
        <v>29</v>
      </c>
      <c r="C204" s="127" t="s">
        <v>470</v>
      </c>
      <c r="D204" s="94">
        <v>66</v>
      </c>
      <c r="E204" s="232"/>
      <c r="F204" s="94">
        <v>68</v>
      </c>
      <c r="G204" s="232"/>
      <c r="H204" s="128"/>
      <c r="I204" s="237"/>
      <c r="J204" s="237"/>
      <c r="K204" s="237"/>
    </row>
    <row r="205" spans="1:11">
      <c r="A205" s="162" t="s">
        <v>606</v>
      </c>
      <c r="B205" s="162" t="s">
        <v>53</v>
      </c>
      <c r="C205" s="137" t="s">
        <v>476</v>
      </c>
      <c r="D205" s="133"/>
      <c r="E205" s="187">
        <v>67</v>
      </c>
      <c r="F205" s="132">
        <v>67</v>
      </c>
      <c r="G205" s="232"/>
      <c r="H205" s="133"/>
      <c r="I205" s="237"/>
      <c r="J205" s="237"/>
      <c r="K205" s="237"/>
    </row>
    <row r="206" spans="1:11">
      <c r="A206" s="162" t="s">
        <v>607</v>
      </c>
      <c r="B206" s="162" t="s">
        <v>38</v>
      </c>
      <c r="C206" s="127" t="s">
        <v>475</v>
      </c>
      <c r="D206" s="133"/>
      <c r="E206" s="179">
        <v>71</v>
      </c>
      <c r="F206" s="94">
        <v>79</v>
      </c>
      <c r="G206" s="232"/>
      <c r="H206" s="94">
        <v>63</v>
      </c>
      <c r="I206" s="237"/>
      <c r="J206" s="237"/>
      <c r="K206" s="237"/>
    </row>
    <row r="207" spans="1:11">
      <c r="A207" s="126" t="s">
        <v>608</v>
      </c>
      <c r="B207" s="126" t="s">
        <v>182</v>
      </c>
      <c r="C207" s="137" t="s">
        <v>471</v>
      </c>
      <c r="D207" s="94">
        <v>82</v>
      </c>
      <c r="E207" s="187">
        <v>87</v>
      </c>
      <c r="F207" s="232"/>
      <c r="G207" s="232"/>
      <c r="H207" s="132">
        <v>79</v>
      </c>
      <c r="I207" s="237"/>
      <c r="J207" s="237"/>
      <c r="K207" s="237"/>
    </row>
    <row r="208" spans="1:11">
      <c r="A208" s="126" t="s">
        <v>609</v>
      </c>
      <c r="B208" s="126" t="s">
        <v>84</v>
      </c>
      <c r="C208" s="127" t="s">
        <v>481</v>
      </c>
      <c r="D208" s="132">
        <v>83</v>
      </c>
      <c r="E208" s="232"/>
      <c r="F208" s="94">
        <v>87</v>
      </c>
      <c r="G208" s="232"/>
      <c r="H208" s="179">
        <v>71</v>
      </c>
      <c r="I208" s="237"/>
      <c r="J208" s="237"/>
      <c r="K208" s="237"/>
    </row>
    <row r="209" spans="1:11">
      <c r="A209" s="158" t="s">
        <v>610</v>
      </c>
      <c r="B209" s="158" t="s">
        <v>28</v>
      </c>
      <c r="C209" s="127" t="s">
        <v>473</v>
      </c>
      <c r="D209" s="133"/>
      <c r="E209" s="179">
        <v>79</v>
      </c>
      <c r="F209" s="94">
        <v>94</v>
      </c>
      <c r="G209" s="232"/>
      <c r="H209" s="128"/>
      <c r="I209" s="237"/>
      <c r="J209" s="237"/>
      <c r="K209" s="237"/>
    </row>
    <row r="210" spans="1:11">
      <c r="A210" s="158" t="s">
        <v>611</v>
      </c>
      <c r="B210" s="158" t="s">
        <v>20</v>
      </c>
      <c r="C210" s="127" t="s">
        <v>470</v>
      </c>
      <c r="D210" s="133"/>
      <c r="E210" s="179">
        <v>98</v>
      </c>
      <c r="F210" s="94">
        <v>98</v>
      </c>
      <c r="G210" s="232"/>
      <c r="H210" s="128"/>
      <c r="I210" s="237"/>
      <c r="J210" s="237"/>
      <c r="K210" s="237"/>
    </row>
    <row r="211" spans="1:11">
      <c r="A211" s="158" t="s">
        <v>612</v>
      </c>
      <c r="B211" s="158" t="s">
        <v>242</v>
      </c>
      <c r="C211" s="127" t="s">
        <v>474</v>
      </c>
      <c r="D211" s="133"/>
      <c r="E211" s="179">
        <v>101</v>
      </c>
      <c r="F211" s="94">
        <v>95</v>
      </c>
      <c r="G211" s="232"/>
      <c r="H211" s="94">
        <v>80</v>
      </c>
      <c r="I211" s="237"/>
      <c r="J211" s="237"/>
      <c r="K211" s="237"/>
    </row>
    <row r="212" spans="1:11">
      <c r="A212" s="162" t="s">
        <v>613</v>
      </c>
      <c r="B212" s="162" t="s">
        <v>28</v>
      </c>
      <c r="C212" s="127" t="s">
        <v>470</v>
      </c>
      <c r="D212" s="133"/>
      <c r="E212" s="179">
        <v>104</v>
      </c>
      <c r="F212" s="94">
        <v>107</v>
      </c>
      <c r="G212" s="232"/>
      <c r="H212" s="128"/>
      <c r="I212" s="237"/>
      <c r="J212" s="237"/>
      <c r="K212" s="237"/>
    </row>
    <row r="213" spans="1:11">
      <c r="A213" s="126" t="s">
        <v>614</v>
      </c>
      <c r="B213" s="126" t="s">
        <v>14</v>
      </c>
      <c r="C213" s="127" t="s">
        <v>477</v>
      </c>
      <c r="D213" s="94">
        <v>101</v>
      </c>
      <c r="E213" s="179">
        <v>116</v>
      </c>
      <c r="F213" s="232"/>
      <c r="G213" s="232"/>
      <c r="H213" s="128"/>
      <c r="I213" s="237"/>
      <c r="J213" s="237"/>
      <c r="K213" s="237"/>
    </row>
    <row r="214" spans="1:11">
      <c r="A214" s="162" t="s">
        <v>615</v>
      </c>
      <c r="B214" s="162" t="s">
        <v>28</v>
      </c>
      <c r="C214" s="127" t="s">
        <v>470</v>
      </c>
      <c r="D214" s="133"/>
      <c r="E214" s="179">
        <v>111</v>
      </c>
      <c r="F214" s="94">
        <v>108</v>
      </c>
      <c r="G214" s="232"/>
      <c r="H214" s="128"/>
      <c r="I214" s="237"/>
      <c r="J214" s="237"/>
      <c r="K214" s="237"/>
    </row>
    <row r="215" spans="1:11">
      <c r="A215" s="162" t="s">
        <v>616</v>
      </c>
      <c r="B215" s="162" t="s">
        <v>52</v>
      </c>
      <c r="C215" s="127" t="s">
        <v>477</v>
      </c>
      <c r="D215" s="133"/>
      <c r="E215" s="239"/>
      <c r="F215" s="128"/>
      <c r="G215" s="232"/>
      <c r="H215" s="94">
        <v>10</v>
      </c>
      <c r="I215" s="237"/>
      <c r="J215" s="237"/>
      <c r="K215" s="237"/>
    </row>
    <row r="216" spans="1:11">
      <c r="A216" s="162" t="s">
        <v>617</v>
      </c>
      <c r="B216" s="162" t="s">
        <v>39</v>
      </c>
      <c r="C216" s="127" t="s">
        <v>474</v>
      </c>
      <c r="D216" s="133"/>
      <c r="E216" s="239"/>
      <c r="F216" s="128"/>
      <c r="G216" s="232"/>
      <c r="H216" s="94">
        <v>13</v>
      </c>
      <c r="I216" s="237"/>
      <c r="J216" s="237"/>
      <c r="K216" s="237"/>
    </row>
    <row r="217" spans="1:11">
      <c r="A217" s="162" t="s">
        <v>618</v>
      </c>
      <c r="B217" s="162" t="s">
        <v>242</v>
      </c>
      <c r="C217" s="127" t="s">
        <v>470</v>
      </c>
      <c r="D217" s="133"/>
      <c r="E217" s="239"/>
      <c r="F217" s="128"/>
      <c r="G217" s="232"/>
      <c r="H217" s="94">
        <v>31</v>
      </c>
      <c r="I217" s="237"/>
      <c r="J217" s="237"/>
      <c r="K217" s="237"/>
    </row>
    <row r="218" spans="1:11">
      <c r="A218" s="162" t="s">
        <v>619</v>
      </c>
      <c r="B218" s="162" t="s">
        <v>23</v>
      </c>
      <c r="C218" s="127" t="s">
        <v>471</v>
      </c>
      <c r="D218" s="133"/>
      <c r="E218" s="239"/>
      <c r="F218" s="128"/>
      <c r="G218" s="232"/>
      <c r="H218" s="94">
        <v>33</v>
      </c>
      <c r="I218" s="237"/>
      <c r="J218" s="237"/>
      <c r="K218" s="237"/>
    </row>
    <row r="219" spans="1:11">
      <c r="A219" s="162" t="s">
        <v>620</v>
      </c>
      <c r="B219" s="162" t="s">
        <v>28</v>
      </c>
      <c r="C219" s="127" t="s">
        <v>470</v>
      </c>
      <c r="D219" s="133"/>
      <c r="E219" s="239"/>
      <c r="F219" s="128"/>
      <c r="G219" s="232"/>
      <c r="H219" s="94">
        <v>45</v>
      </c>
      <c r="I219" s="237"/>
      <c r="J219" s="237"/>
      <c r="K219" s="237"/>
    </row>
    <row r="220" spans="1:11">
      <c r="A220" s="162" t="s">
        <v>621</v>
      </c>
      <c r="B220" s="162" t="s">
        <v>249</v>
      </c>
      <c r="C220" s="127" t="s">
        <v>472</v>
      </c>
      <c r="D220" s="133"/>
      <c r="E220" s="239"/>
      <c r="F220" s="128"/>
      <c r="G220" s="232"/>
      <c r="H220" s="94">
        <v>48</v>
      </c>
      <c r="I220" s="237"/>
      <c r="J220" s="237"/>
      <c r="K220" s="237"/>
    </row>
    <row r="221" spans="1:11">
      <c r="A221" s="162" t="s">
        <v>622</v>
      </c>
      <c r="B221" s="162" t="s">
        <v>242</v>
      </c>
      <c r="C221" s="127" t="s">
        <v>475</v>
      </c>
      <c r="D221" s="133"/>
      <c r="E221" s="239"/>
      <c r="F221" s="128"/>
      <c r="G221" s="232"/>
      <c r="H221" s="94">
        <v>56</v>
      </c>
      <c r="I221" s="237"/>
      <c r="J221" s="237"/>
      <c r="K221" s="237"/>
    </row>
    <row r="222" spans="1:11">
      <c r="A222" s="162" t="s">
        <v>623</v>
      </c>
      <c r="B222" s="162" t="s">
        <v>27</v>
      </c>
      <c r="C222" s="127" t="s">
        <v>470</v>
      </c>
      <c r="D222" s="133"/>
      <c r="E222" s="239"/>
      <c r="F222" s="128"/>
      <c r="G222" s="232"/>
      <c r="H222" s="94">
        <v>58</v>
      </c>
      <c r="I222" s="237"/>
      <c r="J222" s="237"/>
      <c r="K222" s="237"/>
    </row>
    <row r="223" spans="1:11">
      <c r="A223" s="162" t="s">
        <v>624</v>
      </c>
      <c r="B223" s="162" t="s">
        <v>15</v>
      </c>
      <c r="C223" s="127" t="s">
        <v>478</v>
      </c>
      <c r="D223" s="133"/>
      <c r="E223" s="239"/>
      <c r="F223" s="128"/>
      <c r="G223" s="232"/>
      <c r="H223" s="94">
        <v>60</v>
      </c>
      <c r="I223" s="237"/>
      <c r="J223" s="237"/>
      <c r="K223" s="237"/>
    </row>
    <row r="224" spans="1:11">
      <c r="A224" s="162" t="s">
        <v>625</v>
      </c>
      <c r="B224" s="162" t="s">
        <v>249</v>
      </c>
      <c r="C224" s="127" t="s">
        <v>477</v>
      </c>
      <c r="D224" s="133"/>
      <c r="E224" s="239"/>
      <c r="F224" s="128"/>
      <c r="G224" s="232"/>
      <c r="H224" s="94">
        <v>62</v>
      </c>
      <c r="I224" s="237"/>
      <c r="J224" s="237"/>
      <c r="K224" s="237"/>
    </row>
    <row r="225" spans="1:11">
      <c r="A225" s="162" t="s">
        <v>626</v>
      </c>
      <c r="B225" s="162" t="s">
        <v>249</v>
      </c>
      <c r="C225" s="127" t="s">
        <v>470</v>
      </c>
      <c r="D225" s="133"/>
      <c r="E225" s="239"/>
      <c r="F225" s="128"/>
      <c r="G225" s="232"/>
      <c r="H225" s="94">
        <v>69</v>
      </c>
      <c r="I225" s="237"/>
      <c r="J225" s="237"/>
      <c r="K225" s="237"/>
    </row>
    <row r="226" spans="1:11">
      <c r="A226" s="162" t="s">
        <v>627</v>
      </c>
      <c r="B226" s="162" t="s">
        <v>242</v>
      </c>
      <c r="C226" s="127" t="s">
        <v>478</v>
      </c>
      <c r="D226" s="133"/>
      <c r="E226" s="239"/>
      <c r="F226" s="128"/>
      <c r="G226" s="232"/>
      <c r="H226" s="94">
        <v>72</v>
      </c>
      <c r="I226" s="237"/>
      <c r="J226" s="237"/>
      <c r="K226" s="237"/>
    </row>
    <row r="227" spans="1:11">
      <c r="A227" s="162" t="s">
        <v>628</v>
      </c>
      <c r="B227" s="162" t="s">
        <v>23</v>
      </c>
      <c r="C227" s="127" t="s">
        <v>472</v>
      </c>
      <c r="D227" s="133"/>
      <c r="E227" s="239"/>
      <c r="F227" s="128"/>
      <c r="G227" s="232"/>
      <c r="H227" s="94">
        <v>73</v>
      </c>
      <c r="I227" s="237"/>
      <c r="J227" s="237"/>
      <c r="K227" s="237"/>
    </row>
    <row r="228" spans="1:11">
      <c r="A228" s="162" t="s">
        <v>629</v>
      </c>
      <c r="B228" s="162" t="s">
        <v>242</v>
      </c>
      <c r="C228" s="127" t="s">
        <v>474</v>
      </c>
      <c r="D228" s="133"/>
      <c r="E228" s="239"/>
      <c r="F228" s="128"/>
      <c r="G228" s="232"/>
      <c r="H228" s="94">
        <v>77</v>
      </c>
      <c r="I228" s="237"/>
      <c r="J228" s="237"/>
      <c r="K228" s="237"/>
    </row>
    <row r="229" spans="1:11">
      <c r="A229" s="162" t="s">
        <v>630</v>
      </c>
      <c r="B229" s="162" t="s">
        <v>242</v>
      </c>
      <c r="C229" s="127" t="s">
        <v>471</v>
      </c>
      <c r="D229" s="133"/>
      <c r="E229" s="239"/>
      <c r="F229" s="128"/>
      <c r="G229" s="232"/>
      <c r="H229" s="94">
        <v>81</v>
      </c>
      <c r="I229" s="237"/>
      <c r="J229" s="237"/>
      <c r="K229" s="237"/>
    </row>
    <row r="230" spans="1:11">
      <c r="A230" s="162" t="s">
        <v>631</v>
      </c>
      <c r="B230" s="162" t="s">
        <v>242</v>
      </c>
      <c r="C230" s="127" t="s">
        <v>472</v>
      </c>
      <c r="D230" s="133"/>
      <c r="E230" s="239"/>
      <c r="F230" s="128"/>
      <c r="G230" s="232"/>
      <c r="H230" s="94">
        <v>84</v>
      </c>
      <c r="I230" s="237"/>
      <c r="J230" s="237"/>
      <c r="K230" s="237"/>
    </row>
    <row r="231" spans="1:11">
      <c r="A231" s="162" t="s">
        <v>632</v>
      </c>
      <c r="B231" s="162" t="s">
        <v>249</v>
      </c>
      <c r="C231" s="127" t="s">
        <v>490</v>
      </c>
      <c r="D231" s="133"/>
      <c r="E231" s="239"/>
      <c r="F231" s="128"/>
      <c r="G231" s="232"/>
      <c r="H231" s="94">
        <v>85</v>
      </c>
      <c r="I231" s="237"/>
      <c r="J231" s="237"/>
      <c r="K231" s="237"/>
    </row>
    <row r="232" spans="1:11">
      <c r="A232" s="162" t="s">
        <v>633</v>
      </c>
      <c r="B232" s="162" t="s">
        <v>249</v>
      </c>
      <c r="C232" s="127" t="s">
        <v>476</v>
      </c>
      <c r="D232" s="133"/>
      <c r="E232" s="239"/>
      <c r="F232" s="128"/>
      <c r="G232" s="232"/>
      <c r="H232" s="94">
        <v>88</v>
      </c>
      <c r="I232" s="237"/>
      <c r="J232" s="237"/>
      <c r="K232" s="237"/>
    </row>
    <row r="233" spans="1:11">
      <c r="A233" s="162" t="s">
        <v>634</v>
      </c>
      <c r="B233" s="162" t="s">
        <v>249</v>
      </c>
      <c r="C233" s="127" t="s">
        <v>490</v>
      </c>
      <c r="D233" s="133"/>
      <c r="E233" s="239"/>
      <c r="F233" s="128"/>
      <c r="G233" s="232"/>
      <c r="H233" s="94">
        <v>91</v>
      </c>
      <c r="I233" s="237"/>
      <c r="J233" s="237"/>
      <c r="K233" s="237"/>
    </row>
    <row r="234" spans="1:11">
      <c r="A234" s="162" t="s">
        <v>635</v>
      </c>
      <c r="B234" s="162" t="s">
        <v>249</v>
      </c>
      <c r="C234" s="127" t="s">
        <v>470</v>
      </c>
      <c r="D234" s="133"/>
      <c r="E234" s="239"/>
      <c r="F234" s="128"/>
      <c r="G234" s="232"/>
      <c r="H234" s="94">
        <v>92</v>
      </c>
      <c r="I234" s="237"/>
      <c r="J234" s="237"/>
      <c r="K234" s="237"/>
    </row>
    <row r="235" spans="1:11" ht="15.75" thickBot="1">
      <c r="A235" s="185" t="s">
        <v>636</v>
      </c>
      <c r="B235" s="185" t="s">
        <v>249</v>
      </c>
      <c r="C235" s="242" t="s">
        <v>472</v>
      </c>
      <c r="D235" s="188"/>
      <c r="E235" s="186"/>
      <c r="F235" s="28"/>
      <c r="G235" s="243"/>
      <c r="H235" s="28">
        <v>93</v>
      </c>
      <c r="I235" s="244"/>
      <c r="J235" s="244"/>
      <c r="K235" s="244"/>
    </row>
    <row r="236" spans="1:11">
      <c r="A236" s="4"/>
      <c r="B236" s="3"/>
      <c r="C236" s="3"/>
      <c r="D236" s="3"/>
      <c r="E236" s="3"/>
      <c r="F236" s="3"/>
      <c r="G236" s="3"/>
      <c r="H236" s="3"/>
      <c r="I236" s="3"/>
      <c r="J236" s="5"/>
      <c r="K236" s="5"/>
    </row>
    <row r="237" spans="1:11">
      <c r="A237" s="4"/>
      <c r="B237" s="3"/>
      <c r="C237" s="3"/>
      <c r="D237" s="3"/>
      <c r="E237" s="3"/>
      <c r="F237" s="3"/>
      <c r="G237" s="3"/>
      <c r="H237" s="3"/>
      <c r="I237" s="3"/>
      <c r="J237" s="5"/>
      <c r="K237" s="5"/>
    </row>
    <row r="238" spans="1:11">
      <c r="A238" s="4"/>
      <c r="B238" s="3"/>
      <c r="C238" s="3"/>
      <c r="D238" s="3"/>
      <c r="E238" s="3"/>
      <c r="F238" s="3"/>
      <c r="G238" s="3"/>
      <c r="H238" s="3"/>
      <c r="I238" s="3"/>
      <c r="J238" s="5"/>
      <c r="K238" s="5"/>
    </row>
    <row r="239" spans="1:11">
      <c r="A239" s="4"/>
      <c r="B239" s="3"/>
      <c r="C239" s="3"/>
      <c r="D239" s="3"/>
      <c r="E239" s="3"/>
      <c r="F239" s="3"/>
      <c r="G239" s="3"/>
      <c r="H239" s="3"/>
      <c r="I239" s="3"/>
      <c r="J239" s="5"/>
      <c r="K239" s="5"/>
    </row>
    <row r="240" spans="1:11">
      <c r="A240" s="4"/>
      <c r="B240" s="3"/>
      <c r="C240" s="3"/>
      <c r="D240" s="3"/>
      <c r="E240" s="3"/>
      <c r="F240" s="3"/>
      <c r="G240" s="3"/>
      <c r="H240" s="3"/>
      <c r="I240" s="3"/>
      <c r="J240" s="5"/>
      <c r="K240" s="5"/>
    </row>
    <row r="241" spans="1:11">
      <c r="A241" s="4"/>
      <c r="B241" s="3"/>
      <c r="C241" s="3"/>
      <c r="D241" s="3"/>
      <c r="E241" s="3"/>
      <c r="F241" s="3"/>
      <c r="G241" s="3"/>
      <c r="H241" s="3"/>
      <c r="I241" s="3"/>
      <c r="J241" s="5"/>
      <c r="K241" s="5"/>
    </row>
    <row r="242" spans="1:11">
      <c r="A242" s="4"/>
      <c r="B242" s="3"/>
      <c r="C242" s="3"/>
      <c r="D242" s="3"/>
      <c r="E242" s="3"/>
      <c r="F242" s="3"/>
      <c r="G242" s="3"/>
      <c r="H242" s="3"/>
      <c r="I242" s="3"/>
      <c r="J242" s="5"/>
      <c r="K242" s="5"/>
    </row>
    <row r="243" spans="1:11">
      <c r="A243" s="4"/>
      <c r="B243" s="3"/>
      <c r="C243" s="3"/>
      <c r="D243" s="3"/>
      <c r="E243" s="3"/>
      <c r="F243" s="3"/>
      <c r="G243" s="3"/>
      <c r="H243" s="3"/>
      <c r="I243" s="3"/>
      <c r="J243" s="5"/>
      <c r="K243" s="5"/>
    </row>
    <row r="244" spans="1:11">
      <c r="A244" s="4"/>
      <c r="B244" s="3"/>
      <c r="C244" s="3"/>
      <c r="D244" s="3"/>
      <c r="E244" s="3"/>
      <c r="F244" s="3"/>
      <c r="G244" s="3"/>
      <c r="H244" s="3"/>
      <c r="I244" s="3"/>
      <c r="J244" s="5"/>
      <c r="K244" s="5"/>
    </row>
    <row r="245" spans="1:11">
      <c r="A245" s="4"/>
      <c r="B245" s="3"/>
      <c r="C245" s="3"/>
      <c r="D245" s="3"/>
      <c r="E245" s="3"/>
      <c r="F245" s="3"/>
      <c r="G245" s="3"/>
      <c r="H245" s="3"/>
      <c r="I245" s="3"/>
      <c r="J245" s="5"/>
      <c r="K245" s="5"/>
    </row>
    <row r="246" spans="1:11">
      <c r="A246" s="4"/>
      <c r="B246" s="3"/>
      <c r="C246" s="3"/>
      <c r="D246" s="3"/>
      <c r="E246" s="3"/>
      <c r="F246" s="3"/>
      <c r="G246" s="3"/>
      <c r="H246" s="3"/>
      <c r="I246" s="3"/>
      <c r="J246" s="5"/>
      <c r="K246" s="5"/>
    </row>
    <row r="247" spans="1:11">
      <c r="A247" s="4"/>
      <c r="B247" s="3"/>
      <c r="C247" s="3"/>
      <c r="D247" s="3"/>
      <c r="E247" s="3"/>
      <c r="F247" s="3"/>
      <c r="G247" s="3"/>
      <c r="H247" s="3"/>
      <c r="I247" s="3"/>
      <c r="J247" s="5"/>
      <c r="K247" s="5"/>
    </row>
    <row r="248" spans="1:11">
      <c r="A248" s="4"/>
      <c r="B248" s="3"/>
      <c r="C248" s="3"/>
      <c r="D248" s="3"/>
      <c r="E248" s="3"/>
      <c r="F248" s="3"/>
      <c r="G248" s="3"/>
      <c r="H248" s="3"/>
      <c r="I248" s="3"/>
      <c r="J248" s="5"/>
      <c r="K248" s="5"/>
    </row>
    <row r="249" spans="1:11">
      <c r="A249" s="4"/>
      <c r="B249" s="3"/>
      <c r="C249" s="3"/>
      <c r="D249" s="3"/>
      <c r="E249" s="3"/>
      <c r="F249" s="3"/>
      <c r="G249" s="3"/>
      <c r="H249" s="3"/>
      <c r="I249" s="3"/>
      <c r="J249" s="5"/>
      <c r="K249" s="5"/>
    </row>
    <row r="250" spans="1:11">
      <c r="A250" s="4"/>
      <c r="B250" s="3"/>
      <c r="C250" s="3"/>
      <c r="D250" s="3"/>
      <c r="E250" s="3"/>
      <c r="F250" s="3"/>
      <c r="G250" s="3"/>
      <c r="H250" s="3"/>
      <c r="I250" s="3"/>
      <c r="J250" s="5"/>
      <c r="K250" s="5"/>
    </row>
    <row r="251" spans="1:11">
      <c r="A251" s="4"/>
      <c r="B251" s="3"/>
      <c r="C251" s="3"/>
      <c r="D251" s="3"/>
      <c r="E251" s="3"/>
      <c r="F251" s="3"/>
      <c r="G251" s="3"/>
      <c r="H251" s="3"/>
      <c r="I251" s="3"/>
      <c r="J251" s="5"/>
      <c r="K251" s="5"/>
    </row>
    <row r="252" spans="1:11">
      <c r="A252" s="4"/>
      <c r="B252" s="3"/>
      <c r="C252" s="3"/>
      <c r="D252" s="3"/>
      <c r="E252" s="3"/>
      <c r="F252" s="3"/>
      <c r="G252" s="3"/>
      <c r="H252" s="3"/>
      <c r="I252" s="3"/>
      <c r="J252" s="5"/>
      <c r="K252" s="5"/>
    </row>
    <row r="253" spans="1:11">
      <c r="A253" s="4"/>
      <c r="B253" s="3"/>
      <c r="C253" s="3"/>
      <c r="D253" s="3"/>
      <c r="E253" s="3"/>
      <c r="F253" s="3"/>
      <c r="G253" s="3"/>
      <c r="H253" s="3"/>
      <c r="I253" s="3"/>
      <c r="J253" s="5"/>
      <c r="K253" s="5"/>
    </row>
    <row r="254" spans="1:11">
      <c r="A254" s="4"/>
      <c r="B254" s="3"/>
      <c r="C254" s="3"/>
      <c r="D254" s="3"/>
      <c r="E254" s="3"/>
      <c r="F254" s="3"/>
      <c r="G254" s="3"/>
      <c r="H254" s="3"/>
      <c r="I254" s="3"/>
      <c r="J254" s="5"/>
      <c r="K254" s="5"/>
    </row>
    <row r="255" spans="1:11">
      <c r="A255" s="4"/>
      <c r="B255" s="3"/>
      <c r="C255" s="3"/>
      <c r="D255" s="3"/>
      <c r="E255" s="3"/>
      <c r="F255" s="3"/>
      <c r="G255" s="3"/>
      <c r="H255" s="3"/>
      <c r="I255" s="3"/>
      <c r="J255" s="5"/>
      <c r="K255" s="5"/>
    </row>
    <row r="256" spans="1:11">
      <c r="A256" s="4"/>
      <c r="B256" s="3"/>
      <c r="C256" s="3"/>
      <c r="D256" s="3"/>
      <c r="E256" s="3"/>
      <c r="F256" s="3"/>
      <c r="G256" s="3"/>
      <c r="H256" s="3"/>
      <c r="I256" s="3"/>
      <c r="J256" s="5"/>
      <c r="K256" s="5"/>
    </row>
    <row r="257" spans="1:11">
      <c r="A257" s="4"/>
      <c r="B257" s="3"/>
      <c r="C257" s="3"/>
      <c r="D257" s="3"/>
      <c r="E257" s="3"/>
      <c r="F257" s="3"/>
      <c r="G257" s="3"/>
      <c r="H257" s="3"/>
      <c r="I257" s="3"/>
      <c r="J257" s="5"/>
      <c r="K257" s="5"/>
    </row>
    <row r="258" spans="1:11">
      <c r="A258" s="4"/>
      <c r="B258" s="3"/>
      <c r="C258" s="3"/>
      <c r="D258" s="3"/>
      <c r="E258" s="3"/>
      <c r="F258" s="3"/>
      <c r="G258" s="3"/>
      <c r="H258" s="3"/>
      <c r="I258" s="3"/>
      <c r="J258" s="5"/>
      <c r="K258" s="5"/>
    </row>
    <row r="259" spans="1:11">
      <c r="A259" s="4"/>
      <c r="B259" s="3"/>
      <c r="C259" s="3"/>
      <c r="D259" s="3"/>
      <c r="E259" s="3"/>
      <c r="F259" s="3"/>
      <c r="G259" s="3"/>
      <c r="H259" s="3"/>
      <c r="I259" s="3"/>
      <c r="J259" s="5"/>
      <c r="K259" s="5"/>
    </row>
    <row r="260" spans="1:11">
      <c r="A260" s="4"/>
      <c r="B260" s="3"/>
      <c r="C260" s="3"/>
      <c r="D260" s="3"/>
      <c r="E260" s="3"/>
      <c r="F260" s="3"/>
      <c r="G260" s="3"/>
      <c r="H260" s="3"/>
      <c r="I260" s="3"/>
      <c r="J260" s="5"/>
      <c r="K260" s="5"/>
    </row>
    <row r="261" spans="1:11">
      <c r="A261" s="4"/>
      <c r="B261" s="3"/>
      <c r="C261" s="3"/>
      <c r="D261" s="3"/>
      <c r="E261" s="3"/>
      <c r="F261" s="3"/>
      <c r="G261" s="3"/>
      <c r="H261" s="3"/>
      <c r="I261" s="3"/>
      <c r="J261" s="5"/>
      <c r="K261" s="5"/>
    </row>
    <row r="262" spans="1:11">
      <c r="A262" s="4"/>
      <c r="B262" s="3"/>
      <c r="C262" s="3"/>
      <c r="D262" s="3"/>
      <c r="E262" s="3"/>
      <c r="F262" s="3"/>
      <c r="G262" s="3"/>
      <c r="H262" s="3"/>
      <c r="I262" s="3"/>
      <c r="J262" s="5"/>
      <c r="K262" s="5"/>
    </row>
    <row r="263" spans="1:11">
      <c r="A263" s="4"/>
      <c r="B263" s="3"/>
      <c r="C263" s="3"/>
      <c r="D263" s="3"/>
      <c r="E263" s="3"/>
      <c r="F263" s="3"/>
      <c r="G263" s="3"/>
      <c r="H263" s="3"/>
      <c r="I263" s="3"/>
      <c r="J263" s="5"/>
      <c r="K263" s="5"/>
    </row>
    <row r="264" spans="1:11">
      <c r="A264" s="4"/>
      <c r="B264" s="3"/>
      <c r="C264" s="3"/>
      <c r="D264" s="3"/>
      <c r="E264" s="3"/>
      <c r="F264" s="3"/>
      <c r="G264" s="3"/>
      <c r="H264" s="3"/>
      <c r="I264" s="3"/>
      <c r="J264" s="5"/>
      <c r="K264" s="5"/>
    </row>
    <row r="265" spans="1:11">
      <c r="A265" s="4"/>
      <c r="B265" s="3"/>
      <c r="C265" s="3"/>
      <c r="D265" s="3"/>
      <c r="E265" s="3"/>
      <c r="F265" s="3"/>
      <c r="G265" s="3"/>
      <c r="H265" s="3"/>
      <c r="I265" s="3"/>
      <c r="J265" s="5"/>
      <c r="K265" s="5"/>
    </row>
    <row r="266" spans="1:11">
      <c r="A266" s="4"/>
      <c r="B266" s="3"/>
      <c r="C266" s="3"/>
      <c r="D266" s="3"/>
      <c r="E266" s="3"/>
      <c r="F266" s="3"/>
      <c r="G266" s="3"/>
      <c r="H266" s="3"/>
      <c r="I266" s="3"/>
      <c r="J266" s="5"/>
      <c r="K266" s="5"/>
    </row>
    <row r="267" spans="1:11">
      <c r="A267" s="4"/>
      <c r="B267" s="3"/>
      <c r="C267" s="3"/>
      <c r="D267" s="3"/>
      <c r="E267" s="3"/>
      <c r="F267" s="3"/>
      <c r="G267" s="3"/>
      <c r="H267" s="3"/>
      <c r="I267" s="3"/>
      <c r="J267" s="5"/>
      <c r="K267" s="5"/>
    </row>
    <row r="268" spans="1:11">
      <c r="A268" s="4"/>
      <c r="B268" s="3"/>
      <c r="C268" s="3"/>
      <c r="D268" s="3"/>
      <c r="E268" s="3"/>
      <c r="F268" s="3"/>
      <c r="G268" s="3"/>
      <c r="H268" s="3"/>
      <c r="I268" s="3"/>
      <c r="J268" s="5"/>
      <c r="K268" s="5"/>
    </row>
    <row r="269" spans="1:11">
      <c r="A269" s="4"/>
      <c r="B269" s="3"/>
      <c r="C269" s="3"/>
      <c r="D269" s="3"/>
      <c r="E269" s="3"/>
      <c r="F269" s="3"/>
      <c r="G269" s="3"/>
      <c r="H269" s="3"/>
      <c r="I269" s="3"/>
      <c r="J269" s="5"/>
      <c r="K269" s="5"/>
    </row>
    <row r="270" spans="1:11">
      <c r="A270" s="4"/>
      <c r="B270" s="3"/>
      <c r="C270" s="3"/>
      <c r="D270" s="3"/>
      <c r="E270" s="3"/>
      <c r="F270" s="3"/>
      <c r="G270" s="3"/>
      <c r="H270" s="3"/>
      <c r="I270" s="3"/>
      <c r="J270" s="5"/>
      <c r="K270" s="5"/>
    </row>
    <row r="271" spans="1:11">
      <c r="A271" s="4"/>
      <c r="B271" s="3"/>
      <c r="C271" s="3"/>
      <c r="D271" s="3"/>
      <c r="E271" s="3"/>
      <c r="F271" s="3"/>
      <c r="G271" s="3"/>
      <c r="H271" s="3"/>
      <c r="I271" s="3"/>
      <c r="J271" s="5"/>
      <c r="K271" s="5"/>
    </row>
    <row r="272" spans="1:11">
      <c r="A272" s="4"/>
      <c r="B272" s="3"/>
      <c r="C272" s="3"/>
      <c r="D272" s="3"/>
      <c r="E272" s="3"/>
      <c r="F272" s="3"/>
      <c r="G272" s="3"/>
      <c r="H272" s="3"/>
      <c r="I272" s="3"/>
      <c r="J272" s="5"/>
      <c r="K272" s="5"/>
    </row>
    <row r="273" spans="1:11">
      <c r="A273" s="4"/>
      <c r="B273" s="3"/>
      <c r="C273" s="3"/>
      <c r="D273" s="3"/>
      <c r="E273" s="3"/>
      <c r="F273" s="3"/>
      <c r="G273" s="3"/>
      <c r="H273" s="3"/>
      <c r="I273" s="3"/>
      <c r="J273" s="5"/>
      <c r="K273" s="5"/>
    </row>
    <row r="274" spans="1:11">
      <c r="A274" s="4"/>
      <c r="B274" s="3"/>
      <c r="C274" s="3"/>
      <c r="D274" s="3"/>
      <c r="E274" s="3"/>
      <c r="F274" s="3"/>
      <c r="G274" s="3"/>
      <c r="H274" s="3"/>
      <c r="I274" s="3"/>
      <c r="J274" s="5"/>
      <c r="K274" s="5"/>
    </row>
    <row r="275" spans="1:11">
      <c r="A275" s="4"/>
      <c r="B275" s="3"/>
      <c r="C275" s="3"/>
      <c r="D275" s="3"/>
      <c r="E275" s="3"/>
      <c r="F275" s="3"/>
      <c r="G275" s="3"/>
      <c r="H275" s="3"/>
      <c r="I275" s="3"/>
      <c r="J275" s="5"/>
      <c r="K275" s="5"/>
    </row>
    <row r="276" spans="1:11">
      <c r="A276" s="4"/>
      <c r="B276" s="3"/>
      <c r="C276" s="3"/>
      <c r="D276" s="3"/>
      <c r="E276" s="3"/>
      <c r="F276" s="3"/>
      <c r="G276" s="3"/>
      <c r="H276" s="3"/>
      <c r="I276" s="3"/>
      <c r="J276" s="5"/>
      <c r="K276" s="5"/>
    </row>
    <row r="277" spans="1:11">
      <c r="A277" s="4"/>
      <c r="B277" s="3"/>
      <c r="C277" s="3"/>
      <c r="D277" s="3"/>
      <c r="E277" s="3"/>
      <c r="F277" s="3"/>
      <c r="G277" s="3"/>
      <c r="H277" s="3"/>
      <c r="I277" s="3"/>
      <c r="J277" s="5"/>
      <c r="K277" s="5"/>
    </row>
    <row r="278" spans="1:11">
      <c r="A278" s="4"/>
      <c r="B278" s="3"/>
      <c r="C278" s="3"/>
      <c r="D278" s="3"/>
      <c r="E278" s="3"/>
      <c r="F278" s="3"/>
      <c r="G278" s="3"/>
      <c r="H278" s="3"/>
      <c r="I278" s="3"/>
      <c r="J278" s="5"/>
      <c r="K278" s="5"/>
    </row>
    <row r="279" spans="1:11">
      <c r="A279" s="4"/>
      <c r="B279" s="3"/>
      <c r="C279" s="3"/>
      <c r="D279" s="3"/>
      <c r="E279" s="3"/>
      <c r="F279" s="3"/>
      <c r="G279" s="3"/>
      <c r="H279" s="3"/>
      <c r="I279" s="3"/>
      <c r="J279" s="5"/>
      <c r="K279" s="5"/>
    </row>
    <row r="280" spans="1:11">
      <c r="A280" s="4"/>
      <c r="B280" s="3"/>
      <c r="C280" s="3"/>
      <c r="D280" s="3"/>
      <c r="E280" s="3"/>
      <c r="F280" s="3"/>
      <c r="G280" s="3"/>
      <c r="H280" s="3"/>
      <c r="I280" s="3"/>
      <c r="J280" s="5"/>
      <c r="K280" s="5"/>
    </row>
    <row r="281" spans="1:11">
      <c r="A281" s="4"/>
      <c r="B281" s="3"/>
      <c r="C281" s="3"/>
      <c r="D281" s="3"/>
      <c r="E281" s="3"/>
      <c r="F281" s="3"/>
      <c r="G281" s="3"/>
      <c r="H281" s="3"/>
      <c r="I281" s="3"/>
      <c r="J281" s="5"/>
      <c r="K281" s="5"/>
    </row>
    <row r="282" spans="1:11">
      <c r="A282" s="4"/>
      <c r="B282" s="3"/>
      <c r="C282" s="3"/>
      <c r="D282" s="3"/>
      <c r="E282" s="3"/>
      <c r="F282" s="3"/>
      <c r="G282" s="3"/>
      <c r="H282" s="3"/>
      <c r="I282" s="3"/>
      <c r="J282" s="5"/>
      <c r="K282" s="5"/>
    </row>
    <row r="283" spans="1:11">
      <c r="A283" s="4"/>
      <c r="B283" s="3"/>
      <c r="C283" s="3"/>
      <c r="D283" s="3"/>
      <c r="E283" s="3"/>
      <c r="F283" s="3"/>
      <c r="G283" s="3"/>
      <c r="H283" s="3"/>
      <c r="I283" s="3"/>
      <c r="J283" s="5"/>
      <c r="K283" s="5"/>
    </row>
    <row r="284" spans="1:11">
      <c r="A284" s="4"/>
      <c r="B284" s="3"/>
      <c r="C284" s="3"/>
      <c r="D284" s="3"/>
      <c r="E284" s="3"/>
      <c r="F284" s="3"/>
      <c r="G284" s="3"/>
      <c r="H284" s="3"/>
      <c r="I284" s="3"/>
      <c r="J284" s="5"/>
      <c r="K284" s="5"/>
    </row>
    <row r="285" spans="1:11">
      <c r="A285" s="4"/>
      <c r="B285" s="3"/>
      <c r="C285" s="3"/>
      <c r="D285" s="3"/>
      <c r="E285" s="3"/>
      <c r="F285" s="3"/>
      <c r="G285" s="3"/>
      <c r="H285" s="3"/>
      <c r="I285" s="3"/>
      <c r="J285" s="5"/>
      <c r="K285" s="5"/>
    </row>
    <row r="286" spans="1:11">
      <c r="A286" s="4"/>
      <c r="B286" s="3"/>
      <c r="C286" s="3"/>
      <c r="D286" s="3"/>
      <c r="E286" s="3"/>
      <c r="F286" s="3"/>
      <c r="G286" s="3"/>
      <c r="H286" s="3"/>
      <c r="I286" s="3"/>
      <c r="J286" s="5"/>
      <c r="K286" s="5"/>
    </row>
    <row r="287" spans="1:11">
      <c r="A287" s="4"/>
      <c r="B287" s="3"/>
      <c r="C287" s="3"/>
      <c r="D287" s="3"/>
      <c r="E287" s="3"/>
      <c r="F287" s="3"/>
      <c r="G287" s="3"/>
      <c r="H287" s="3"/>
      <c r="I287" s="3"/>
      <c r="J287" s="5"/>
      <c r="K287" s="5"/>
    </row>
    <row r="288" spans="1:11">
      <c r="A288" s="4"/>
      <c r="B288" s="3"/>
      <c r="C288" s="3"/>
      <c r="D288" s="3"/>
      <c r="E288" s="3"/>
      <c r="F288" s="3"/>
      <c r="G288" s="3"/>
      <c r="H288" s="3"/>
      <c r="I288" s="3"/>
      <c r="J288" s="5"/>
      <c r="K288" s="5"/>
    </row>
    <row r="289" spans="1:11">
      <c r="A289" s="4"/>
      <c r="B289" s="3"/>
      <c r="C289" s="3"/>
      <c r="D289" s="3"/>
      <c r="E289" s="3"/>
      <c r="F289" s="3"/>
      <c r="G289" s="3"/>
      <c r="H289" s="3"/>
      <c r="I289" s="3"/>
      <c r="J289" s="5"/>
      <c r="K289" s="5"/>
    </row>
    <row r="290" spans="1:11">
      <c r="A290" s="4"/>
      <c r="B290" s="3"/>
      <c r="C290" s="3"/>
      <c r="D290" s="3"/>
      <c r="E290" s="3"/>
      <c r="F290" s="3"/>
      <c r="G290" s="3"/>
      <c r="H290" s="3"/>
      <c r="I290" s="3"/>
      <c r="J290" s="5"/>
      <c r="K290" s="5"/>
    </row>
    <row r="291" spans="1:11">
      <c r="A291" s="4"/>
      <c r="B291" s="3"/>
      <c r="C291" s="3"/>
      <c r="D291" s="3"/>
      <c r="E291" s="3"/>
      <c r="F291" s="3"/>
      <c r="G291" s="3"/>
      <c r="H291" s="3"/>
      <c r="I291" s="3"/>
      <c r="J291" s="5"/>
      <c r="K291" s="5"/>
    </row>
    <row r="292" spans="1:11">
      <c r="A292" s="4"/>
      <c r="B292" s="3"/>
      <c r="C292" s="3"/>
      <c r="D292" s="3"/>
      <c r="E292" s="3"/>
      <c r="F292" s="3"/>
      <c r="G292" s="3"/>
      <c r="H292" s="3"/>
      <c r="I292" s="3"/>
      <c r="J292" s="5"/>
      <c r="K292" s="5"/>
    </row>
    <row r="293" spans="1:11">
      <c r="A293" s="4"/>
      <c r="B293" s="3"/>
      <c r="C293" s="3"/>
      <c r="D293" s="3"/>
      <c r="E293" s="3"/>
      <c r="F293" s="3"/>
      <c r="G293" s="3"/>
      <c r="H293" s="3"/>
      <c r="I293" s="3"/>
      <c r="J293" s="5"/>
      <c r="K293" s="5"/>
    </row>
    <row r="294" spans="1:11">
      <c r="A294" s="4"/>
      <c r="B294" s="3"/>
      <c r="C294" s="3"/>
      <c r="D294" s="3"/>
      <c r="E294" s="3"/>
      <c r="F294" s="3"/>
      <c r="G294" s="3"/>
      <c r="H294" s="3"/>
      <c r="I294" s="3"/>
      <c r="J294" s="5"/>
      <c r="K294" s="5"/>
    </row>
    <row r="295" spans="1:11">
      <c r="A295" s="4"/>
      <c r="B295" s="3"/>
      <c r="C295" s="3"/>
      <c r="D295" s="3"/>
      <c r="E295" s="3"/>
      <c r="F295" s="3"/>
      <c r="G295" s="3"/>
      <c r="H295" s="3"/>
      <c r="I295" s="3"/>
      <c r="J295" s="5"/>
      <c r="K295" s="5"/>
    </row>
    <row r="296" spans="1:11">
      <c r="A296" s="4"/>
      <c r="B296" s="3"/>
      <c r="C296" s="3"/>
      <c r="D296" s="3"/>
      <c r="E296" s="3"/>
      <c r="F296" s="3"/>
      <c r="G296" s="3"/>
      <c r="H296" s="3"/>
      <c r="I296" s="3"/>
      <c r="J296" s="5"/>
      <c r="K296" s="5"/>
    </row>
    <row r="297" spans="1:11">
      <c r="A297" s="4"/>
      <c r="B297" s="3"/>
      <c r="C297" s="3"/>
      <c r="D297" s="3"/>
      <c r="E297" s="3"/>
      <c r="F297" s="3"/>
      <c r="G297" s="3"/>
      <c r="H297" s="3"/>
      <c r="I297" s="3"/>
      <c r="J297" s="5"/>
      <c r="K297" s="5"/>
    </row>
    <row r="298" spans="1:11">
      <c r="A298" s="4"/>
      <c r="B298" s="3"/>
      <c r="C298" s="3"/>
      <c r="D298" s="3"/>
      <c r="E298" s="3"/>
      <c r="F298" s="3"/>
      <c r="G298" s="3"/>
      <c r="H298" s="3"/>
      <c r="I298" s="3"/>
      <c r="J298" s="5"/>
      <c r="K298" s="5"/>
    </row>
    <row r="299" spans="1:11">
      <c r="A299" s="4"/>
      <c r="B299" s="3"/>
      <c r="C299" s="3"/>
      <c r="D299" s="3"/>
      <c r="E299" s="3"/>
      <c r="F299" s="3"/>
      <c r="G299" s="3"/>
      <c r="H299" s="3"/>
      <c r="I299" s="3"/>
      <c r="J299" s="5"/>
      <c r="K299" s="5"/>
    </row>
    <row r="300" spans="1:11">
      <c r="A300" s="4"/>
      <c r="B300" s="3"/>
      <c r="C300" s="3"/>
      <c r="D300" s="3"/>
      <c r="E300" s="3"/>
      <c r="F300" s="3"/>
      <c r="G300" s="3"/>
      <c r="H300" s="3"/>
      <c r="I300" s="3"/>
      <c r="J300" s="5"/>
      <c r="K300" s="5"/>
    </row>
    <row r="301" spans="1:11">
      <c r="A301" s="4"/>
      <c r="B301" s="3"/>
      <c r="C301" s="3"/>
      <c r="D301" s="3"/>
      <c r="E301" s="3"/>
      <c r="F301" s="3"/>
      <c r="G301" s="3"/>
      <c r="H301" s="3"/>
      <c r="I301" s="3"/>
      <c r="J301" s="5"/>
      <c r="K301" s="5"/>
    </row>
    <row r="302" spans="1:11">
      <c r="A302" s="4"/>
      <c r="B302" s="3"/>
      <c r="C302" s="3"/>
      <c r="D302" s="3"/>
      <c r="E302" s="3"/>
      <c r="F302" s="3"/>
      <c r="G302" s="3"/>
      <c r="H302" s="3"/>
      <c r="I302" s="3"/>
      <c r="J302" s="5"/>
      <c r="K302" s="5"/>
    </row>
    <row r="303" spans="1:11">
      <c r="A303" s="4"/>
      <c r="B303" s="3"/>
      <c r="C303" s="3"/>
      <c r="D303" s="3"/>
      <c r="E303" s="3"/>
      <c r="F303" s="3"/>
      <c r="G303" s="3"/>
      <c r="H303" s="3"/>
      <c r="I303" s="3"/>
      <c r="J303" s="5"/>
      <c r="K303" s="5"/>
    </row>
    <row r="304" spans="1:11">
      <c r="A304" s="4"/>
      <c r="B304" s="3"/>
      <c r="C304" s="3"/>
      <c r="D304" s="3"/>
      <c r="E304" s="3"/>
      <c r="F304" s="3"/>
      <c r="G304" s="3"/>
      <c r="H304" s="3"/>
      <c r="I304" s="3"/>
      <c r="J304" s="5"/>
      <c r="K304" s="5"/>
    </row>
    <row r="305" spans="1:11">
      <c r="A305" s="4"/>
      <c r="B305" s="3"/>
      <c r="C305" s="3"/>
      <c r="D305" s="3"/>
      <c r="E305" s="3"/>
      <c r="F305" s="3"/>
      <c r="G305" s="3"/>
      <c r="H305" s="3"/>
      <c r="I305" s="3"/>
      <c r="J305" s="5"/>
      <c r="K305" s="5"/>
    </row>
    <row r="306" spans="1:11">
      <c r="A306" s="4"/>
      <c r="B306" s="3"/>
      <c r="C306" s="3"/>
      <c r="D306" s="3"/>
      <c r="E306" s="3"/>
      <c r="F306" s="3"/>
      <c r="G306" s="3"/>
      <c r="H306" s="3"/>
      <c r="I306" s="3"/>
      <c r="J306" s="5"/>
      <c r="K306" s="5"/>
    </row>
    <row r="307" spans="1:11">
      <c r="A307" s="4"/>
      <c r="B307" s="3"/>
      <c r="C307" s="3"/>
      <c r="D307" s="3"/>
      <c r="E307" s="3"/>
      <c r="F307" s="3"/>
      <c r="G307" s="3"/>
      <c r="H307" s="3"/>
      <c r="I307" s="3"/>
      <c r="J307" s="5"/>
      <c r="K307" s="5"/>
    </row>
    <row r="308" spans="1:11">
      <c r="A308" s="4"/>
      <c r="B308" s="3"/>
      <c r="C308" s="3"/>
      <c r="D308" s="3"/>
      <c r="E308" s="3"/>
      <c r="F308" s="3"/>
      <c r="G308" s="3"/>
      <c r="H308" s="3"/>
      <c r="I308" s="3"/>
      <c r="J308" s="5"/>
      <c r="K308" s="5"/>
    </row>
    <row r="309" spans="1:11">
      <c r="A309" s="4"/>
      <c r="B309" s="3"/>
      <c r="C309" s="3"/>
      <c r="D309" s="3"/>
      <c r="E309" s="3"/>
      <c r="F309" s="3"/>
      <c r="G309" s="3"/>
      <c r="H309" s="3"/>
      <c r="I309" s="3"/>
      <c r="J309" s="5"/>
      <c r="K309" s="5"/>
    </row>
    <row r="310" spans="1:11">
      <c r="A310" s="4"/>
      <c r="B310" s="3"/>
      <c r="C310" s="3"/>
      <c r="D310" s="3"/>
      <c r="E310" s="3"/>
      <c r="F310" s="3"/>
      <c r="G310" s="3"/>
      <c r="H310" s="3"/>
      <c r="I310" s="3"/>
      <c r="J310" s="5"/>
      <c r="K310" s="5"/>
    </row>
    <row r="311" spans="1:11">
      <c r="A311" s="4"/>
      <c r="B311" s="3"/>
      <c r="C311" s="3"/>
      <c r="D311" s="3"/>
      <c r="E311" s="3"/>
      <c r="F311" s="3"/>
      <c r="G311" s="3"/>
      <c r="H311" s="3"/>
      <c r="I311" s="3"/>
      <c r="J311" s="5"/>
      <c r="K311" s="5"/>
    </row>
    <row r="312" spans="1:11">
      <c r="A312" s="4"/>
      <c r="B312" s="3"/>
      <c r="C312" s="3"/>
      <c r="D312" s="3"/>
      <c r="E312" s="3"/>
      <c r="F312" s="3"/>
      <c r="G312" s="3"/>
      <c r="H312" s="3"/>
      <c r="I312" s="3"/>
      <c r="J312" s="5"/>
      <c r="K312" s="5"/>
    </row>
    <row r="313" spans="1:11">
      <c r="A313" s="4"/>
      <c r="B313" s="3"/>
      <c r="C313" s="3"/>
      <c r="D313" s="3"/>
      <c r="E313" s="3"/>
      <c r="F313" s="3"/>
      <c r="G313" s="3"/>
      <c r="H313" s="3"/>
      <c r="I313" s="3"/>
      <c r="J313" s="5"/>
      <c r="K313" s="5"/>
    </row>
    <row r="314" spans="1:11">
      <c r="A314" s="4"/>
      <c r="B314" s="3"/>
      <c r="C314" s="3"/>
      <c r="D314" s="3"/>
      <c r="E314" s="3"/>
      <c r="F314" s="3"/>
      <c r="G314" s="3"/>
      <c r="H314" s="3"/>
      <c r="I314" s="3"/>
      <c r="J314" s="5"/>
      <c r="K314" s="5"/>
    </row>
    <row r="315" spans="1:11">
      <c r="A315" s="4"/>
      <c r="B315" s="3"/>
      <c r="C315" s="3"/>
      <c r="D315" s="3"/>
      <c r="E315" s="3"/>
      <c r="F315" s="3"/>
      <c r="G315" s="3"/>
      <c r="H315" s="3"/>
      <c r="I315" s="3"/>
      <c r="J315" s="5"/>
      <c r="K315" s="5"/>
    </row>
    <row r="316" spans="1:11">
      <c r="A316" s="4"/>
      <c r="B316" s="3"/>
      <c r="C316" s="3"/>
      <c r="D316" s="3"/>
      <c r="E316" s="3"/>
      <c r="F316" s="3"/>
      <c r="G316" s="3"/>
      <c r="H316" s="3"/>
      <c r="I316" s="3"/>
      <c r="J316" s="5"/>
      <c r="K316" s="5"/>
    </row>
    <row r="317" spans="1:11">
      <c r="A317" s="4"/>
      <c r="B317" s="3"/>
      <c r="C317" s="3"/>
      <c r="D317" s="3"/>
      <c r="E317" s="3"/>
      <c r="F317" s="3"/>
      <c r="G317" s="3"/>
      <c r="H317" s="3"/>
      <c r="I317" s="3"/>
      <c r="J317" s="5"/>
      <c r="K317" s="5"/>
    </row>
    <row r="318" spans="1:11">
      <c r="A318" s="4"/>
      <c r="B318" s="3"/>
      <c r="C318" s="3"/>
      <c r="D318" s="3"/>
      <c r="E318" s="3"/>
      <c r="F318" s="3"/>
      <c r="G318" s="3"/>
      <c r="H318" s="3"/>
      <c r="I318" s="3"/>
      <c r="J318" s="5"/>
      <c r="K318" s="5"/>
    </row>
    <row r="319" spans="1:11">
      <c r="A319" s="4"/>
      <c r="B319" s="3"/>
      <c r="C319" s="3"/>
      <c r="D319" s="3"/>
      <c r="E319" s="3"/>
      <c r="F319" s="3"/>
      <c r="G319" s="3"/>
      <c r="H319" s="3"/>
      <c r="I319" s="3"/>
      <c r="J319" s="5"/>
      <c r="K319" s="5"/>
    </row>
    <row r="320" spans="1:11">
      <c r="A320" s="4"/>
      <c r="B320" s="3"/>
      <c r="C320" s="3"/>
      <c r="D320" s="3"/>
      <c r="E320" s="3"/>
      <c r="F320" s="3"/>
      <c r="G320" s="3"/>
      <c r="H320" s="3"/>
      <c r="I320" s="3"/>
      <c r="J320" s="5"/>
      <c r="K320" s="5"/>
    </row>
    <row r="321" spans="1:11">
      <c r="A321" s="4"/>
      <c r="B321" s="3"/>
      <c r="C321" s="3"/>
      <c r="D321" s="3"/>
      <c r="E321" s="3"/>
      <c r="F321" s="3"/>
      <c r="G321" s="3"/>
      <c r="H321" s="3"/>
      <c r="I321" s="3"/>
      <c r="J321" s="5"/>
      <c r="K321" s="5"/>
    </row>
    <row r="322" spans="1:11">
      <c r="A322" s="4"/>
      <c r="B322" s="3"/>
      <c r="C322" s="3"/>
      <c r="D322" s="3"/>
      <c r="E322" s="3"/>
      <c r="F322" s="3"/>
      <c r="G322" s="3"/>
      <c r="H322" s="3"/>
      <c r="I322" s="3"/>
      <c r="J322" s="5"/>
      <c r="K322" s="5"/>
    </row>
    <row r="323" spans="1:11">
      <c r="A323" s="4"/>
      <c r="B323" s="3"/>
      <c r="C323" s="3"/>
      <c r="D323" s="3"/>
      <c r="E323" s="3"/>
      <c r="F323" s="3"/>
      <c r="G323" s="3"/>
      <c r="H323" s="3"/>
      <c r="I323" s="3"/>
      <c r="J323" s="5"/>
      <c r="K323" s="5"/>
    </row>
    <row r="324" spans="1:11">
      <c r="A324" s="4"/>
      <c r="B324" s="3"/>
      <c r="C324" s="3"/>
      <c r="D324" s="3"/>
      <c r="E324" s="3"/>
      <c r="F324" s="3"/>
      <c r="G324" s="3"/>
      <c r="H324" s="3"/>
      <c r="I324" s="3"/>
      <c r="J324" s="5"/>
      <c r="K324" s="5"/>
    </row>
    <row r="325" spans="1:11">
      <c r="A325" s="4"/>
      <c r="B325" s="3"/>
      <c r="C325" s="3"/>
      <c r="D325" s="3"/>
      <c r="E325" s="3"/>
      <c r="F325" s="3"/>
      <c r="G325" s="3"/>
      <c r="H325" s="3"/>
      <c r="I325" s="3"/>
      <c r="J325" s="5"/>
      <c r="K325" s="5"/>
    </row>
    <row r="326" spans="1:11">
      <c r="A326" s="4"/>
      <c r="B326" s="3"/>
      <c r="C326" s="3"/>
      <c r="D326" s="3"/>
      <c r="E326" s="3"/>
      <c r="F326" s="3"/>
      <c r="G326" s="3"/>
      <c r="H326" s="3"/>
      <c r="I326" s="3"/>
      <c r="J326" s="5"/>
      <c r="K326" s="5"/>
    </row>
    <row r="327" spans="1:11">
      <c r="A327" s="4"/>
      <c r="B327" s="3"/>
      <c r="C327" s="3"/>
      <c r="D327" s="3"/>
      <c r="E327" s="3"/>
      <c r="F327" s="3"/>
      <c r="G327" s="3"/>
      <c r="H327" s="3"/>
      <c r="I327" s="3"/>
      <c r="J327" s="5"/>
      <c r="K327" s="5"/>
    </row>
    <row r="328" spans="1:11">
      <c r="A328" s="4"/>
      <c r="B328" s="3"/>
      <c r="C328" s="3"/>
      <c r="D328" s="3"/>
      <c r="E328" s="3"/>
      <c r="F328" s="3"/>
      <c r="G328" s="3"/>
      <c r="H328" s="3"/>
      <c r="I328" s="3"/>
      <c r="J328" s="5"/>
      <c r="K328" s="5"/>
    </row>
    <row r="329" spans="1:11">
      <c r="A329" s="4"/>
      <c r="B329" s="3"/>
      <c r="C329" s="3"/>
      <c r="D329" s="3"/>
      <c r="E329" s="3"/>
      <c r="F329" s="3"/>
      <c r="G329" s="3"/>
      <c r="H329" s="3"/>
      <c r="I329" s="3"/>
      <c r="J329" s="5"/>
      <c r="K329" s="5"/>
    </row>
    <row r="330" spans="1:11">
      <c r="A330" s="4"/>
      <c r="B330" s="3"/>
      <c r="C330" s="3"/>
      <c r="D330" s="3"/>
      <c r="E330" s="3"/>
      <c r="F330" s="3"/>
      <c r="G330" s="3"/>
      <c r="H330" s="3"/>
      <c r="I330" s="3"/>
      <c r="J330" s="5"/>
      <c r="K330" s="5"/>
    </row>
    <row r="331" spans="1:11">
      <c r="A331" s="4"/>
      <c r="B331" s="3"/>
      <c r="C331" s="3"/>
      <c r="D331" s="3"/>
      <c r="E331" s="3"/>
      <c r="F331" s="3"/>
      <c r="G331" s="3"/>
      <c r="H331" s="3"/>
      <c r="I331" s="3"/>
      <c r="J331" s="5"/>
      <c r="K331" s="5"/>
    </row>
    <row r="332" spans="1:11">
      <c r="A332" s="4"/>
      <c r="B332" s="3"/>
      <c r="C332" s="3"/>
      <c r="D332" s="3"/>
      <c r="E332" s="3"/>
      <c r="F332" s="3"/>
      <c r="G332" s="3"/>
      <c r="H332" s="3"/>
      <c r="I332" s="3"/>
      <c r="J332" s="5"/>
      <c r="K332" s="5"/>
    </row>
    <row r="333" spans="1:11">
      <c r="A333" s="4"/>
      <c r="B333" s="3"/>
      <c r="C333" s="3"/>
      <c r="D333" s="3"/>
      <c r="E333" s="3"/>
      <c r="F333" s="3"/>
      <c r="G333" s="3"/>
      <c r="H333" s="3"/>
      <c r="I333" s="3"/>
      <c r="J333" s="5"/>
      <c r="K333" s="5"/>
    </row>
    <row r="334" spans="1:11">
      <c r="A334" s="4"/>
      <c r="B334" s="3"/>
      <c r="C334" s="3"/>
      <c r="D334" s="3"/>
      <c r="E334" s="3"/>
      <c r="F334" s="3"/>
      <c r="G334" s="3"/>
      <c r="H334" s="3"/>
      <c r="I334" s="3"/>
      <c r="J334" s="5"/>
      <c r="K334" s="5"/>
    </row>
    <row r="335" spans="1:11">
      <c r="A335" s="4"/>
      <c r="B335" s="3"/>
      <c r="C335" s="3"/>
      <c r="D335" s="3"/>
      <c r="E335" s="3"/>
      <c r="F335" s="3"/>
      <c r="G335" s="3"/>
      <c r="H335" s="3"/>
      <c r="I335" s="3"/>
      <c r="J335" s="5"/>
      <c r="K335" s="5"/>
    </row>
    <row r="336" spans="1:11">
      <c r="A336" s="4"/>
      <c r="B336" s="3"/>
      <c r="C336" s="3"/>
      <c r="D336" s="3"/>
      <c r="E336" s="3"/>
      <c r="F336" s="3"/>
      <c r="G336" s="3"/>
      <c r="H336" s="3"/>
      <c r="I336" s="3"/>
      <c r="J336" s="5"/>
      <c r="K336" s="5"/>
    </row>
    <row r="337" spans="1:11">
      <c r="A337" s="4"/>
      <c r="B337" s="3"/>
      <c r="C337" s="3"/>
      <c r="D337" s="3"/>
      <c r="E337" s="3"/>
      <c r="F337" s="3"/>
      <c r="G337" s="3"/>
      <c r="H337" s="3"/>
      <c r="I337" s="3"/>
      <c r="J337" s="5"/>
      <c r="K337" s="5"/>
    </row>
    <row r="338" spans="1:11">
      <c r="A338" s="4"/>
      <c r="B338" s="3"/>
      <c r="C338" s="3"/>
      <c r="D338" s="3"/>
      <c r="E338" s="3"/>
      <c r="F338" s="3"/>
      <c r="G338" s="3"/>
      <c r="H338" s="3"/>
      <c r="I338" s="3"/>
      <c r="J338" s="5"/>
      <c r="K338" s="5"/>
    </row>
    <row r="339" spans="1:11">
      <c r="A339" s="4"/>
      <c r="B339" s="3"/>
      <c r="C339" s="3"/>
      <c r="D339" s="3"/>
      <c r="E339" s="3"/>
      <c r="F339" s="3"/>
      <c r="G339" s="3"/>
      <c r="H339" s="3"/>
      <c r="I339" s="3"/>
      <c r="J339" s="5"/>
      <c r="K339" s="5"/>
    </row>
    <row r="340" spans="1:11">
      <c r="A340" s="4"/>
      <c r="B340" s="3"/>
      <c r="C340" s="3"/>
      <c r="D340" s="3"/>
      <c r="E340" s="3"/>
      <c r="F340" s="3"/>
      <c r="G340" s="3"/>
      <c r="H340" s="3"/>
      <c r="I340" s="3"/>
      <c r="J340" s="5"/>
      <c r="K340" s="5"/>
    </row>
    <row r="341" spans="1:11">
      <c r="A341" s="4"/>
      <c r="B341" s="3"/>
      <c r="C341" s="3"/>
      <c r="D341" s="3"/>
      <c r="E341" s="3"/>
      <c r="F341" s="3"/>
      <c r="G341" s="3"/>
      <c r="H341" s="3"/>
      <c r="I341" s="3"/>
      <c r="J341" s="5"/>
      <c r="K341" s="5"/>
    </row>
    <row r="342" spans="1:11">
      <c r="A342" s="4"/>
      <c r="B342" s="3"/>
      <c r="C342" s="3"/>
      <c r="D342" s="3"/>
      <c r="E342" s="3"/>
      <c r="F342" s="3"/>
      <c r="G342" s="3"/>
      <c r="H342" s="3"/>
      <c r="I342" s="3"/>
      <c r="J342" s="5"/>
      <c r="K342" s="5"/>
    </row>
    <row r="343" spans="1:11">
      <c r="A343" s="4"/>
      <c r="B343" s="3"/>
      <c r="C343" s="3"/>
      <c r="D343" s="3"/>
      <c r="E343" s="3"/>
      <c r="F343" s="3"/>
      <c r="G343" s="3"/>
      <c r="H343" s="3"/>
      <c r="I343" s="3"/>
      <c r="J343" s="5"/>
      <c r="K343" s="5"/>
    </row>
    <row r="344" spans="1:11">
      <c r="A344" s="4"/>
      <c r="B344" s="3"/>
      <c r="C344" s="3"/>
      <c r="D344" s="3"/>
      <c r="E344" s="3"/>
      <c r="F344" s="3"/>
      <c r="G344" s="3"/>
      <c r="H344" s="3"/>
      <c r="I344" s="3"/>
      <c r="J344" s="5"/>
      <c r="K344" s="5"/>
    </row>
    <row r="345" spans="1:11">
      <c r="A345" s="4"/>
      <c r="B345" s="3"/>
      <c r="C345" s="3"/>
      <c r="D345" s="3"/>
      <c r="E345" s="3"/>
      <c r="F345" s="3"/>
      <c r="G345" s="3"/>
      <c r="H345" s="3"/>
      <c r="I345" s="3"/>
      <c r="J345" s="5"/>
      <c r="K345" s="5"/>
    </row>
    <row r="346" spans="1:11">
      <c r="A346" s="4"/>
      <c r="B346" s="3"/>
      <c r="C346" s="3"/>
      <c r="D346" s="3"/>
      <c r="E346" s="3"/>
      <c r="F346" s="3"/>
      <c r="G346" s="3"/>
      <c r="H346" s="3"/>
      <c r="I346" s="3"/>
      <c r="J346" s="5"/>
      <c r="K346" s="5"/>
    </row>
    <row r="347" spans="1:11">
      <c r="A347" s="4"/>
      <c r="B347" s="3"/>
      <c r="C347" s="3"/>
      <c r="D347" s="3"/>
      <c r="E347" s="3"/>
      <c r="F347" s="3"/>
      <c r="G347" s="3"/>
      <c r="H347" s="3"/>
      <c r="I347" s="3"/>
      <c r="J347" s="5"/>
      <c r="K347" s="5"/>
    </row>
    <row r="348" spans="1:11">
      <c r="A348" s="4"/>
      <c r="B348" s="3"/>
      <c r="C348" s="3"/>
      <c r="D348" s="3"/>
      <c r="E348" s="3"/>
      <c r="F348" s="3"/>
      <c r="G348" s="3"/>
      <c r="H348" s="3"/>
      <c r="I348" s="3"/>
      <c r="J348" s="5"/>
      <c r="K348" s="5"/>
    </row>
    <row r="349" spans="1:11">
      <c r="A349" s="4"/>
      <c r="B349" s="3"/>
      <c r="C349" s="3"/>
      <c r="D349" s="3"/>
      <c r="E349" s="3"/>
      <c r="F349" s="3"/>
      <c r="G349" s="3"/>
      <c r="H349" s="3"/>
      <c r="I349" s="3"/>
      <c r="J349" s="5"/>
      <c r="K349" s="5"/>
    </row>
    <row r="350" spans="1:11">
      <c r="A350" s="4"/>
      <c r="B350" s="3"/>
      <c r="C350" s="3"/>
      <c r="D350" s="3"/>
      <c r="E350" s="3"/>
      <c r="F350" s="3"/>
      <c r="G350" s="3"/>
      <c r="H350" s="3"/>
      <c r="I350" s="3"/>
      <c r="J350" s="5"/>
      <c r="K350" s="5"/>
    </row>
    <row r="351" spans="1:11">
      <c r="A351" s="4"/>
      <c r="B351" s="3"/>
      <c r="C351" s="3"/>
      <c r="D351" s="3"/>
      <c r="E351" s="3"/>
      <c r="F351" s="3"/>
      <c r="G351" s="3"/>
      <c r="H351" s="3"/>
      <c r="I351" s="3"/>
      <c r="J351" s="5"/>
      <c r="K351" s="5"/>
    </row>
    <row r="352" spans="1:11">
      <c r="A352" s="4"/>
      <c r="B352" s="3"/>
      <c r="C352" s="3"/>
      <c r="D352" s="3"/>
      <c r="E352" s="3"/>
      <c r="F352" s="3"/>
      <c r="G352" s="3"/>
      <c r="H352" s="3"/>
      <c r="I352" s="3"/>
      <c r="J352" s="5"/>
      <c r="K352" s="5"/>
    </row>
    <row r="353" spans="1:11">
      <c r="A353" s="4"/>
      <c r="B353" s="3"/>
      <c r="C353" s="3"/>
      <c r="D353" s="3"/>
      <c r="E353" s="3"/>
      <c r="F353" s="3"/>
      <c r="G353" s="3"/>
      <c r="H353" s="3"/>
      <c r="I353" s="3"/>
      <c r="J353" s="5"/>
      <c r="K353" s="5"/>
    </row>
    <row r="354" spans="1:11">
      <c r="A354" s="4"/>
      <c r="B354" s="3"/>
      <c r="C354" s="3"/>
      <c r="D354" s="3"/>
      <c r="E354" s="3"/>
      <c r="F354" s="3"/>
      <c r="G354" s="3"/>
      <c r="H354" s="3"/>
      <c r="I354" s="3"/>
      <c r="J354" s="5"/>
      <c r="K354" s="5"/>
    </row>
    <row r="355" spans="1:11">
      <c r="A355" s="4"/>
      <c r="B355" s="3"/>
      <c r="C355" s="3"/>
      <c r="D355" s="3"/>
      <c r="E355" s="3"/>
      <c r="F355" s="3"/>
      <c r="G355" s="3"/>
      <c r="H355" s="3"/>
      <c r="I355" s="3"/>
      <c r="J355" s="5"/>
      <c r="K355" s="5"/>
    </row>
    <row r="356" spans="1:11">
      <c r="A356" s="4"/>
      <c r="B356" s="3"/>
      <c r="C356" s="3"/>
      <c r="D356" s="3"/>
      <c r="E356" s="3"/>
      <c r="F356" s="3"/>
      <c r="G356" s="3"/>
      <c r="H356" s="3"/>
      <c r="I356" s="3"/>
      <c r="J356" s="5"/>
      <c r="K356" s="5"/>
    </row>
    <row r="357" spans="1:11">
      <c r="A357" s="4"/>
      <c r="B357" s="3"/>
      <c r="C357" s="3"/>
      <c r="D357" s="3"/>
      <c r="E357" s="3"/>
      <c r="F357" s="3"/>
      <c r="G357" s="3"/>
      <c r="H357" s="3"/>
      <c r="I357" s="3"/>
      <c r="J357" s="5"/>
      <c r="K357" s="5"/>
    </row>
    <row r="358" spans="1:11">
      <c r="A358" s="4"/>
      <c r="B358" s="3"/>
      <c r="C358" s="3"/>
      <c r="D358" s="3"/>
      <c r="E358" s="3"/>
      <c r="F358" s="3"/>
      <c r="G358" s="3"/>
      <c r="H358" s="3"/>
      <c r="I358" s="3"/>
      <c r="J358" s="5"/>
      <c r="K358" s="5"/>
    </row>
    <row r="359" spans="1:11">
      <c r="A359" s="4"/>
      <c r="B359" s="3"/>
      <c r="C359" s="3"/>
      <c r="D359" s="3"/>
      <c r="E359" s="3"/>
      <c r="F359" s="3"/>
      <c r="G359" s="3"/>
      <c r="H359" s="3"/>
      <c r="I359" s="3"/>
      <c r="J359" s="5"/>
      <c r="K359" s="5"/>
    </row>
    <row r="360" spans="1:11">
      <c r="A360" s="4"/>
      <c r="B360" s="3"/>
      <c r="C360" s="3"/>
      <c r="D360" s="3"/>
      <c r="E360" s="3"/>
      <c r="F360" s="3"/>
      <c r="G360" s="3"/>
      <c r="H360" s="3"/>
      <c r="I360" s="3"/>
      <c r="J360" s="5"/>
      <c r="K360" s="5"/>
    </row>
    <row r="361" spans="1:11">
      <c r="A361" s="4"/>
      <c r="B361" s="3"/>
      <c r="C361" s="3"/>
      <c r="D361" s="3"/>
      <c r="E361" s="3"/>
      <c r="F361" s="3"/>
      <c r="G361" s="3"/>
      <c r="H361" s="3"/>
      <c r="I361" s="3"/>
      <c r="J361" s="5"/>
      <c r="K361" s="5"/>
    </row>
    <row r="362" spans="1:11">
      <c r="A362" s="4"/>
      <c r="B362" s="3"/>
      <c r="C362" s="3"/>
      <c r="D362" s="3"/>
      <c r="E362" s="3"/>
      <c r="F362" s="3"/>
      <c r="G362" s="3"/>
      <c r="H362" s="3"/>
      <c r="I362" s="3"/>
      <c r="J362" s="5"/>
      <c r="K362" s="5"/>
    </row>
    <row r="363" spans="1:11">
      <c r="A363" s="4"/>
      <c r="B363" s="3"/>
      <c r="C363" s="3"/>
      <c r="D363" s="3"/>
      <c r="E363" s="3"/>
      <c r="F363" s="3"/>
      <c r="G363" s="3"/>
      <c r="H363" s="3"/>
      <c r="I363" s="3"/>
      <c r="J363" s="5"/>
      <c r="K363" s="5"/>
    </row>
    <row r="364" spans="1:11">
      <c r="A364" s="4"/>
      <c r="B364" s="3"/>
      <c r="C364" s="3"/>
      <c r="D364" s="3"/>
      <c r="E364" s="3"/>
      <c r="F364" s="3"/>
      <c r="G364" s="3"/>
      <c r="H364" s="3"/>
      <c r="I364" s="3"/>
      <c r="J364" s="5"/>
      <c r="K364" s="5"/>
    </row>
    <row r="365" spans="1:11">
      <c r="A365" s="4"/>
      <c r="B365" s="3"/>
      <c r="C365" s="3"/>
      <c r="D365" s="3"/>
      <c r="E365" s="3"/>
      <c r="F365" s="3"/>
      <c r="G365" s="3"/>
      <c r="H365" s="3"/>
      <c r="I365" s="3"/>
      <c r="J365" s="5"/>
      <c r="K365" s="5"/>
    </row>
    <row r="366" spans="1:11">
      <c r="A366" s="4"/>
      <c r="B366" s="3"/>
      <c r="C366" s="3"/>
      <c r="D366" s="3"/>
      <c r="E366" s="3"/>
      <c r="F366" s="3"/>
      <c r="G366" s="3"/>
      <c r="H366" s="3"/>
      <c r="I366" s="3"/>
      <c r="J366" s="5"/>
      <c r="K366" s="5"/>
    </row>
    <row r="367" spans="1:11">
      <c r="A367" s="4"/>
      <c r="B367" s="3"/>
      <c r="C367" s="3"/>
      <c r="D367" s="3"/>
      <c r="E367" s="3"/>
      <c r="F367" s="3"/>
      <c r="G367" s="3"/>
      <c r="H367" s="3"/>
      <c r="I367" s="3"/>
      <c r="J367" s="5"/>
      <c r="K367" s="5"/>
    </row>
    <row r="368" spans="1:11">
      <c r="A368" s="4"/>
      <c r="B368" s="3"/>
      <c r="C368" s="3"/>
      <c r="D368" s="3"/>
      <c r="E368" s="3"/>
      <c r="F368" s="3"/>
      <c r="G368" s="3"/>
      <c r="H368" s="3"/>
      <c r="I368" s="3"/>
      <c r="J368" s="5"/>
      <c r="K368" s="5"/>
    </row>
    <row r="369" spans="1:11">
      <c r="A369" s="4"/>
      <c r="B369" s="3"/>
      <c r="C369" s="3"/>
      <c r="D369" s="3"/>
      <c r="E369" s="3"/>
      <c r="F369" s="3"/>
      <c r="G369" s="3"/>
      <c r="H369" s="3"/>
      <c r="I369" s="3"/>
      <c r="J369" s="5"/>
      <c r="K369" s="5"/>
    </row>
    <row r="370" spans="1:11">
      <c r="A370" s="4"/>
      <c r="B370" s="3"/>
      <c r="C370" s="3"/>
      <c r="D370" s="3"/>
      <c r="E370" s="3"/>
      <c r="F370" s="3"/>
      <c r="G370" s="3"/>
      <c r="H370" s="3"/>
      <c r="I370" s="3"/>
      <c r="J370" s="5"/>
      <c r="K370" s="5"/>
    </row>
    <row r="371" spans="1:11">
      <c r="A371" s="4"/>
      <c r="B371" s="3"/>
      <c r="C371" s="3"/>
      <c r="D371" s="3"/>
      <c r="E371" s="3"/>
      <c r="F371" s="3"/>
      <c r="G371" s="3"/>
      <c r="H371" s="3"/>
      <c r="I371" s="3"/>
      <c r="J371" s="5"/>
      <c r="K371" s="5"/>
    </row>
    <row r="372" spans="1:11">
      <c r="A372" s="4"/>
      <c r="B372" s="3"/>
      <c r="C372" s="3"/>
      <c r="D372" s="3"/>
      <c r="E372" s="3"/>
      <c r="F372" s="3"/>
      <c r="G372" s="3"/>
      <c r="H372" s="3"/>
      <c r="I372" s="3"/>
      <c r="J372" s="5"/>
      <c r="K372" s="5"/>
    </row>
    <row r="373" spans="1:11">
      <c r="A373" s="4"/>
      <c r="B373" s="3"/>
      <c r="C373" s="3"/>
      <c r="D373" s="3"/>
      <c r="E373" s="3"/>
      <c r="F373" s="3"/>
      <c r="G373" s="3"/>
      <c r="H373" s="3"/>
      <c r="I373" s="3"/>
      <c r="J373" s="5"/>
      <c r="K373" s="5"/>
    </row>
    <row r="374" spans="1:11">
      <c r="A374" s="4"/>
      <c r="B374" s="3"/>
      <c r="C374" s="3"/>
      <c r="D374" s="3"/>
      <c r="E374" s="3"/>
      <c r="F374" s="3"/>
      <c r="G374" s="3"/>
      <c r="H374" s="3"/>
      <c r="I374" s="3"/>
      <c r="J374" s="5"/>
      <c r="K374" s="5"/>
    </row>
    <row r="375" spans="1:11">
      <c r="A375" s="4"/>
      <c r="B375" s="3"/>
      <c r="C375" s="3"/>
      <c r="D375" s="3"/>
      <c r="E375" s="3"/>
      <c r="F375" s="3"/>
      <c r="G375" s="3"/>
      <c r="H375" s="3"/>
      <c r="I375" s="3"/>
      <c r="J375" s="5"/>
      <c r="K375" s="5"/>
    </row>
    <row r="376" spans="1:11">
      <c r="A376" s="4"/>
      <c r="B376" s="3"/>
      <c r="C376" s="3"/>
      <c r="D376" s="3"/>
      <c r="E376" s="3"/>
      <c r="F376" s="3"/>
      <c r="G376" s="3"/>
      <c r="H376" s="3"/>
      <c r="I376" s="3"/>
      <c r="J376" s="5"/>
      <c r="K376" s="5"/>
    </row>
    <row r="377" spans="1:11">
      <c r="A377" s="4"/>
      <c r="B377" s="3"/>
      <c r="C377" s="3"/>
      <c r="D377" s="3"/>
      <c r="E377" s="3"/>
      <c r="F377" s="3"/>
      <c r="G377" s="3"/>
      <c r="H377" s="3"/>
      <c r="I377" s="3"/>
      <c r="J377" s="5"/>
      <c r="K377" s="5"/>
    </row>
    <row r="378" spans="1:11">
      <c r="A378" s="4"/>
      <c r="B378" s="3"/>
      <c r="C378" s="3"/>
      <c r="D378" s="3"/>
      <c r="E378" s="3"/>
      <c r="F378" s="3"/>
      <c r="G378" s="3"/>
      <c r="H378" s="3"/>
      <c r="I378" s="3"/>
      <c r="J378" s="5"/>
      <c r="K378" s="5"/>
    </row>
    <row r="379" spans="1:11">
      <c r="A379" s="4"/>
      <c r="B379" s="3"/>
      <c r="C379" s="3"/>
      <c r="D379" s="3"/>
      <c r="E379" s="3"/>
      <c r="F379" s="3"/>
      <c r="G379" s="3"/>
      <c r="H379" s="3"/>
      <c r="I379" s="3"/>
      <c r="J379" s="5"/>
      <c r="K379" s="5"/>
    </row>
    <row r="380" spans="1:11">
      <c r="A380" s="4"/>
      <c r="B380" s="3"/>
      <c r="C380" s="3"/>
      <c r="D380" s="3"/>
      <c r="E380" s="3"/>
      <c r="F380" s="3"/>
      <c r="G380" s="3"/>
      <c r="H380" s="3"/>
      <c r="I380" s="3"/>
      <c r="J380" s="5"/>
      <c r="K380" s="5"/>
    </row>
    <row r="381" spans="1:11">
      <c r="A381" s="4"/>
      <c r="B381" s="3"/>
      <c r="C381" s="3"/>
      <c r="D381" s="3"/>
      <c r="E381" s="3"/>
      <c r="F381" s="3"/>
      <c r="G381" s="3"/>
      <c r="H381" s="3"/>
      <c r="I381" s="3"/>
      <c r="J381" s="5"/>
      <c r="K381" s="5"/>
    </row>
    <row r="382" spans="1:11">
      <c r="A382" s="4"/>
      <c r="B382" s="3"/>
      <c r="C382" s="3"/>
      <c r="D382" s="3"/>
      <c r="E382" s="3"/>
      <c r="F382" s="3"/>
      <c r="G382" s="3"/>
      <c r="H382" s="3"/>
      <c r="I382" s="3"/>
      <c r="J382" s="5"/>
      <c r="K382" s="5"/>
    </row>
    <row r="383" spans="1:11">
      <c r="A383" s="4"/>
      <c r="B383" s="3"/>
      <c r="C383" s="3"/>
      <c r="D383" s="3"/>
      <c r="E383" s="3"/>
      <c r="F383" s="3"/>
      <c r="G383" s="3"/>
      <c r="H383" s="3"/>
      <c r="I383" s="3"/>
      <c r="J383" s="5"/>
      <c r="K383" s="5"/>
    </row>
    <row r="384" spans="1:11">
      <c r="A384" s="4"/>
      <c r="B384" s="3"/>
      <c r="C384" s="3"/>
      <c r="D384" s="3"/>
      <c r="E384" s="3"/>
      <c r="F384" s="3"/>
      <c r="G384" s="3"/>
      <c r="H384" s="3"/>
      <c r="I384" s="3"/>
      <c r="J384" s="5"/>
      <c r="K384" s="5"/>
    </row>
    <row r="385" spans="1:11">
      <c r="A385" s="4"/>
      <c r="B385" s="3"/>
      <c r="C385" s="3"/>
      <c r="D385" s="3"/>
      <c r="E385" s="3"/>
      <c r="F385" s="3"/>
      <c r="G385" s="3"/>
      <c r="H385" s="3"/>
      <c r="I385" s="3"/>
      <c r="J385" s="5"/>
      <c r="K385" s="5"/>
    </row>
    <row r="386" spans="1:11">
      <c r="A386" s="4"/>
      <c r="B386" s="3"/>
      <c r="C386" s="3"/>
      <c r="D386" s="3"/>
      <c r="E386" s="3"/>
      <c r="F386" s="3"/>
      <c r="G386" s="3"/>
      <c r="H386" s="3"/>
      <c r="I386" s="3"/>
      <c r="J386" s="5"/>
      <c r="K386" s="5"/>
    </row>
    <row r="387" spans="1:11">
      <c r="A387" s="4"/>
      <c r="B387" s="3"/>
      <c r="C387" s="3"/>
      <c r="D387" s="3"/>
      <c r="E387" s="3"/>
      <c r="F387" s="3"/>
      <c r="G387" s="3"/>
      <c r="H387" s="3"/>
      <c r="I387" s="3"/>
      <c r="J387" s="5"/>
      <c r="K387" s="5"/>
    </row>
    <row r="388" spans="1:11">
      <c r="A388" s="4"/>
      <c r="B388" s="3"/>
      <c r="C388" s="3"/>
      <c r="D388" s="3"/>
      <c r="E388" s="3"/>
      <c r="F388" s="3"/>
      <c r="G388" s="3"/>
      <c r="H388" s="3"/>
      <c r="I388" s="3"/>
      <c r="J388" s="5"/>
      <c r="K388" s="5"/>
    </row>
  </sheetData>
  <sheetProtection password="DB3B" sheet="1" objects="1" scenarios="1"/>
  <autoFilter ref="B1:B19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OVERALL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J276"/>
  <sheetViews>
    <sheetView view="pageLayout" workbookViewId="0">
      <selection activeCell="J5" sqref="J5"/>
    </sheetView>
  </sheetViews>
  <sheetFormatPr defaultColWidth="9.140625" defaultRowHeight="15"/>
  <cols>
    <col min="1" max="1" width="22" customWidth="1"/>
    <col min="2" max="2" width="19" customWidth="1"/>
    <col min="8" max="8" width="10" style="249" customWidth="1"/>
    <col min="9" max="10" width="9.85546875" customWidth="1"/>
  </cols>
  <sheetData>
    <row r="1" spans="1:10" ht="15.75" thickBot="1">
      <c r="A1" s="7" t="s">
        <v>44</v>
      </c>
      <c r="B1" s="7" t="s">
        <v>1</v>
      </c>
      <c r="C1" s="36" t="s">
        <v>2</v>
      </c>
      <c r="D1" s="38" t="s">
        <v>3</v>
      </c>
      <c r="E1" s="7" t="s">
        <v>4</v>
      </c>
      <c r="F1" s="8" t="s">
        <v>5</v>
      </c>
      <c r="G1" s="7" t="s">
        <v>6</v>
      </c>
      <c r="H1" s="69" t="s">
        <v>467</v>
      </c>
      <c r="I1" s="79" t="s">
        <v>8</v>
      </c>
      <c r="J1" s="11" t="s">
        <v>0</v>
      </c>
    </row>
    <row r="2" spans="1:10" s="19" customFormat="1" ht="21">
      <c r="A2" s="100" t="s">
        <v>11</v>
      </c>
      <c r="B2" s="73"/>
      <c r="C2" s="83"/>
      <c r="D2" s="45"/>
      <c r="E2" s="58"/>
      <c r="F2" s="45"/>
      <c r="G2" s="46"/>
      <c r="H2" s="247"/>
      <c r="I2" s="42"/>
      <c r="J2" s="42"/>
    </row>
    <row r="3" spans="1:10" s="19" customFormat="1" ht="21">
      <c r="A3" s="73" t="s">
        <v>168</v>
      </c>
      <c r="B3" s="73" t="s">
        <v>38</v>
      </c>
      <c r="C3" s="212">
        <f>SUM([1]U17W!$E$187)</f>
        <v>1</v>
      </c>
      <c r="D3" s="123">
        <f>SUM([1]U17W!$F$187)</f>
        <v>4</v>
      </c>
      <c r="E3" s="206">
        <f>SUM([1]U17W!$G$187)</f>
        <v>0</v>
      </c>
      <c r="F3" s="123">
        <f>SUM([1]U17W!$H$187)</f>
        <v>3</v>
      </c>
      <c r="G3" s="206">
        <v>1</v>
      </c>
      <c r="H3" s="47">
        <f>SUM(C3:G3)</f>
        <v>9</v>
      </c>
      <c r="I3" s="66">
        <v>9</v>
      </c>
      <c r="J3" s="47">
        <v>1</v>
      </c>
    </row>
    <row r="4" spans="1:10" s="19" customFormat="1" ht="21">
      <c r="A4" s="73" t="s">
        <v>169</v>
      </c>
      <c r="B4" s="73" t="s">
        <v>24</v>
      </c>
      <c r="C4" s="212">
        <f>SUM([1]U17W!$E$188)</f>
        <v>2</v>
      </c>
      <c r="D4" s="123">
        <f>SUM([1]U17W!$F$188)</f>
        <v>5</v>
      </c>
      <c r="E4" s="206">
        <f>SUM([1]U17W!$G$188)</f>
        <v>1</v>
      </c>
      <c r="F4" s="123">
        <f>SUM([1]U17W!$H$188)</f>
        <v>0</v>
      </c>
      <c r="G4" s="206">
        <v>2</v>
      </c>
      <c r="H4" s="47">
        <f t="shared" ref="H4:H5" si="0">SUM(C4:G4)</f>
        <v>10</v>
      </c>
      <c r="I4" s="66">
        <v>10</v>
      </c>
      <c r="J4" s="47">
        <v>2</v>
      </c>
    </row>
    <row r="5" spans="1:10" s="19" customFormat="1" ht="21.75" thickBot="1">
      <c r="A5" s="78" t="s">
        <v>170</v>
      </c>
      <c r="B5" s="78" t="s">
        <v>16</v>
      </c>
      <c r="C5" s="245">
        <f>SUM([1]U17W!$E$189)</f>
        <v>3</v>
      </c>
      <c r="D5" s="218">
        <f>SUM([1]U17W!$F$189)</f>
        <v>6</v>
      </c>
      <c r="E5" s="207">
        <f>SUM([1]U17W!$G$189)</f>
        <v>3</v>
      </c>
      <c r="F5" s="218">
        <f>SUM([1]U17W!$H$189)</f>
        <v>4</v>
      </c>
      <c r="G5" s="207">
        <v>3</v>
      </c>
      <c r="H5" s="71">
        <f t="shared" si="0"/>
        <v>19</v>
      </c>
      <c r="I5" s="203">
        <v>13</v>
      </c>
      <c r="J5" s="71">
        <v>3</v>
      </c>
    </row>
    <row r="6" spans="1:10" s="19" customFormat="1" ht="12.75">
      <c r="B6" s="22"/>
      <c r="C6" s="21"/>
      <c r="D6" s="21"/>
      <c r="E6" s="21"/>
      <c r="F6" s="21"/>
      <c r="G6" s="21"/>
      <c r="H6" s="248"/>
      <c r="I6" s="32"/>
      <c r="J6" s="32"/>
    </row>
    <row r="7" spans="1:10" s="19" customFormat="1" ht="12.75">
      <c r="A7" s="23"/>
      <c r="B7" s="22"/>
      <c r="C7" s="21"/>
      <c r="D7" s="21"/>
      <c r="E7" s="21"/>
      <c r="F7" s="21"/>
      <c r="G7" s="21"/>
      <c r="H7" s="248"/>
      <c r="I7" s="32"/>
      <c r="J7" s="32"/>
    </row>
    <row r="8" spans="1:10" s="19" customFormat="1" ht="12.75">
      <c r="A8" s="23"/>
      <c r="B8" s="22"/>
      <c r="C8" s="21"/>
      <c r="D8" s="21"/>
      <c r="E8" s="21"/>
      <c r="F8" s="21"/>
      <c r="G8" s="21"/>
      <c r="H8" s="248"/>
      <c r="I8" s="32"/>
      <c r="J8" s="32"/>
    </row>
    <row r="9" spans="1:10" s="19" customFormat="1" ht="12.75">
      <c r="A9" s="23"/>
      <c r="B9" s="22"/>
      <c r="C9" s="21"/>
      <c r="D9" s="21"/>
      <c r="E9" s="21"/>
      <c r="F9" s="21"/>
      <c r="G9" s="21"/>
      <c r="H9" s="248"/>
      <c r="I9" s="32"/>
      <c r="J9" s="32"/>
    </row>
    <row r="10" spans="1:10" s="19" customFormat="1" ht="12.75">
      <c r="A10" s="23"/>
      <c r="B10" s="22"/>
      <c r="C10" s="21"/>
      <c r="D10" s="21"/>
      <c r="E10" s="21"/>
      <c r="F10" s="21"/>
      <c r="G10" s="21"/>
      <c r="H10" s="248"/>
      <c r="I10" s="32"/>
      <c r="J10" s="32"/>
    </row>
    <row r="11" spans="1:10" s="19" customFormat="1" ht="12.75">
      <c r="A11" s="23"/>
      <c r="B11" s="22"/>
      <c r="C11" s="21"/>
      <c r="D11" s="21"/>
      <c r="E11" s="21"/>
      <c r="F11" s="21"/>
      <c r="G11" s="21"/>
      <c r="H11" s="248"/>
      <c r="I11" s="32"/>
      <c r="J11" s="32"/>
    </row>
    <row r="12" spans="1:10">
      <c r="A12" s="23"/>
      <c r="B12" s="22"/>
      <c r="C12" s="21"/>
      <c r="D12" s="21"/>
      <c r="E12" s="21"/>
      <c r="F12" s="21"/>
      <c r="G12" s="21"/>
      <c r="H12" s="248"/>
      <c r="I12" s="32"/>
      <c r="J12" s="32"/>
    </row>
    <row r="13" spans="1:10">
      <c r="A13" s="23"/>
      <c r="B13" s="22"/>
      <c r="C13" s="21"/>
      <c r="D13" s="21"/>
      <c r="E13" s="21"/>
      <c r="F13" s="21"/>
      <c r="G13" s="21"/>
      <c r="H13" s="248"/>
      <c r="I13" s="32"/>
      <c r="J13" s="32"/>
    </row>
    <row r="14" spans="1:10">
      <c r="A14" s="23"/>
      <c r="B14" s="22"/>
      <c r="C14" s="21"/>
      <c r="D14" s="21"/>
      <c r="E14" s="21"/>
      <c r="F14" s="21"/>
      <c r="G14" s="21"/>
      <c r="H14" s="248"/>
      <c r="I14" s="32"/>
      <c r="J14" s="32"/>
    </row>
    <row r="15" spans="1:10">
      <c r="A15" s="23"/>
      <c r="B15" s="22"/>
      <c r="C15" s="21"/>
      <c r="D15" s="21"/>
      <c r="E15" s="21"/>
      <c r="F15" s="21"/>
      <c r="G15" s="21"/>
      <c r="H15" s="248"/>
      <c r="I15" s="32"/>
      <c r="J15" s="32"/>
    </row>
    <row r="16" spans="1:10">
      <c r="A16" s="23"/>
      <c r="B16" s="22"/>
      <c r="C16" s="21"/>
      <c r="D16" s="21"/>
      <c r="E16" s="21"/>
      <c r="F16" s="21"/>
      <c r="G16" s="21"/>
      <c r="H16" s="248"/>
      <c r="I16" s="32"/>
      <c r="J16" s="32"/>
    </row>
    <row r="17" spans="1:10">
      <c r="A17" s="23"/>
      <c r="B17" s="22"/>
      <c r="C17" s="21"/>
      <c r="D17" s="21"/>
      <c r="E17" s="21"/>
      <c r="F17" s="21"/>
      <c r="G17" s="21"/>
      <c r="H17" s="248"/>
      <c r="I17" s="32"/>
      <c r="J17" s="32"/>
    </row>
    <row r="18" spans="1:10">
      <c r="A18" s="23"/>
      <c r="B18" s="22"/>
      <c r="C18" s="21"/>
      <c r="D18" s="21"/>
      <c r="E18" s="21"/>
      <c r="F18" s="21"/>
      <c r="G18" s="21"/>
      <c r="H18" s="248"/>
      <c r="I18" s="32"/>
      <c r="J18" s="32"/>
    </row>
    <row r="19" spans="1:10">
      <c r="A19" s="23"/>
      <c r="B19" s="22"/>
      <c r="C19" s="21"/>
      <c r="D19" s="21"/>
      <c r="E19" s="21"/>
      <c r="F19" s="21"/>
      <c r="G19" s="21"/>
      <c r="H19" s="248"/>
      <c r="I19" s="32"/>
      <c r="J19" s="32"/>
    </row>
    <row r="20" spans="1:10">
      <c r="A20" s="23"/>
      <c r="B20" s="22"/>
      <c r="C20" s="21"/>
      <c r="D20" s="21"/>
      <c r="E20" s="21"/>
      <c r="F20" s="21"/>
      <c r="G20" s="21"/>
      <c r="H20" s="248"/>
      <c r="I20" s="32"/>
      <c r="J20" s="32"/>
    </row>
    <row r="21" spans="1:10">
      <c r="A21" s="23"/>
      <c r="B21" s="22"/>
      <c r="C21" s="21"/>
      <c r="D21" s="21"/>
      <c r="E21" s="21"/>
      <c r="F21" s="21"/>
      <c r="G21" s="21"/>
      <c r="H21" s="248"/>
      <c r="I21" s="32"/>
      <c r="J21" s="32"/>
    </row>
    <row r="22" spans="1:10">
      <c r="A22" s="23"/>
      <c r="B22" s="22"/>
      <c r="C22" s="21"/>
      <c r="D22" s="21"/>
      <c r="E22" s="21"/>
      <c r="F22" s="21"/>
      <c r="G22" s="21"/>
      <c r="H22" s="248"/>
      <c r="I22" s="32"/>
      <c r="J22" s="32"/>
    </row>
    <row r="23" spans="1:10">
      <c r="A23" s="23"/>
      <c r="B23" s="22"/>
      <c r="C23" s="21"/>
      <c r="D23" s="21"/>
      <c r="E23" s="21"/>
      <c r="F23" s="21"/>
      <c r="G23" s="21"/>
      <c r="H23" s="248"/>
      <c r="I23" s="32"/>
      <c r="J23" s="32"/>
    </row>
    <row r="24" spans="1:10">
      <c r="A24" s="23"/>
      <c r="B24" s="22"/>
      <c r="C24" s="21"/>
      <c r="D24" s="21"/>
      <c r="E24" s="21"/>
      <c r="F24" s="21"/>
      <c r="G24" s="21"/>
      <c r="H24" s="248"/>
      <c r="I24" s="32"/>
      <c r="J24" s="32"/>
    </row>
    <row r="25" spans="1:10">
      <c r="A25" s="23"/>
      <c r="B25" s="22"/>
      <c r="C25" s="21"/>
      <c r="D25" s="21"/>
      <c r="E25" s="21"/>
      <c r="F25" s="21"/>
      <c r="G25" s="21"/>
      <c r="H25" s="248"/>
      <c r="I25" s="32"/>
      <c r="J25" s="32"/>
    </row>
    <row r="26" spans="1:10">
      <c r="A26" s="23"/>
      <c r="B26" s="22"/>
      <c r="C26" s="21"/>
      <c r="D26" s="21"/>
      <c r="E26" s="21"/>
      <c r="F26" s="21"/>
      <c r="G26" s="21"/>
      <c r="H26" s="248"/>
      <c r="I26" s="32"/>
      <c r="J26" s="32"/>
    </row>
    <row r="27" spans="1:10">
      <c r="A27" s="23"/>
      <c r="B27" s="22"/>
      <c r="C27" s="21"/>
      <c r="D27" s="21"/>
      <c r="E27" s="21"/>
      <c r="F27" s="21"/>
      <c r="G27" s="21"/>
      <c r="H27" s="248"/>
      <c r="I27" s="32"/>
      <c r="J27" s="32"/>
    </row>
    <row r="28" spans="1:10">
      <c r="A28" s="23"/>
      <c r="B28" s="22"/>
      <c r="C28" s="21"/>
      <c r="D28" s="21"/>
      <c r="E28" s="21"/>
      <c r="F28" s="21"/>
      <c r="G28" s="21"/>
      <c r="H28" s="248"/>
      <c r="I28" s="32"/>
      <c r="J28" s="32"/>
    </row>
    <row r="29" spans="1:10">
      <c r="A29" s="23"/>
      <c r="B29" s="22"/>
      <c r="C29" s="21"/>
      <c r="D29" s="21"/>
      <c r="E29" s="21"/>
      <c r="F29" s="21"/>
      <c r="G29" s="21"/>
      <c r="H29" s="248"/>
      <c r="I29" s="32"/>
      <c r="J29" s="32"/>
    </row>
    <row r="30" spans="1:10">
      <c r="A30" s="23"/>
      <c r="B30" s="22"/>
      <c r="C30" s="21"/>
      <c r="D30" s="21"/>
      <c r="E30" s="21"/>
      <c r="F30" s="21"/>
      <c r="G30" s="21"/>
      <c r="H30" s="248"/>
      <c r="I30" s="32"/>
      <c r="J30" s="32"/>
    </row>
    <row r="31" spans="1:10">
      <c r="A31" s="23"/>
      <c r="B31" s="22"/>
      <c r="C31" s="21"/>
      <c r="D31" s="21"/>
      <c r="E31" s="21"/>
      <c r="F31" s="21"/>
      <c r="G31" s="21"/>
      <c r="H31" s="248"/>
      <c r="I31" s="32"/>
      <c r="J31" s="32"/>
    </row>
    <row r="32" spans="1:10">
      <c r="A32" s="23"/>
      <c r="B32" s="22"/>
      <c r="C32" s="21"/>
      <c r="D32" s="21"/>
      <c r="E32" s="21"/>
      <c r="F32" s="21"/>
      <c r="G32" s="21"/>
      <c r="H32" s="248"/>
      <c r="I32" s="32"/>
      <c r="J32" s="32"/>
    </row>
    <row r="33" spans="1:10">
      <c r="A33" s="23"/>
      <c r="B33" s="22"/>
      <c r="C33" s="21"/>
      <c r="D33" s="21"/>
      <c r="E33" s="21"/>
      <c r="F33" s="21"/>
      <c r="G33" s="21"/>
      <c r="H33" s="248"/>
      <c r="I33" s="32"/>
      <c r="J33" s="32"/>
    </row>
    <row r="34" spans="1:10">
      <c r="A34" s="23"/>
      <c r="B34" s="22"/>
      <c r="C34" s="21"/>
      <c r="D34" s="21"/>
      <c r="E34" s="21"/>
      <c r="F34" s="21"/>
      <c r="G34" s="21"/>
      <c r="H34" s="248"/>
      <c r="I34" s="32"/>
      <c r="J34" s="32"/>
    </row>
    <row r="35" spans="1:10">
      <c r="A35" s="23"/>
      <c r="B35" s="22"/>
      <c r="C35" s="21"/>
      <c r="D35" s="21"/>
      <c r="E35" s="21"/>
      <c r="F35" s="21"/>
      <c r="G35" s="21"/>
      <c r="H35" s="248"/>
      <c r="I35" s="32"/>
      <c r="J35" s="32"/>
    </row>
    <row r="36" spans="1:10">
      <c r="A36" s="23"/>
      <c r="B36" s="22"/>
      <c r="C36" s="21"/>
      <c r="D36" s="21"/>
      <c r="E36" s="21"/>
      <c r="F36" s="21"/>
      <c r="G36" s="21"/>
      <c r="H36" s="248"/>
      <c r="I36" s="32"/>
      <c r="J36" s="32"/>
    </row>
    <row r="37" spans="1:10">
      <c r="A37" s="23"/>
      <c r="B37" s="22"/>
      <c r="C37" s="21"/>
      <c r="D37" s="21"/>
      <c r="E37" s="21"/>
      <c r="F37" s="21"/>
      <c r="G37" s="21"/>
      <c r="H37" s="248"/>
      <c r="I37" s="32"/>
      <c r="J37" s="32"/>
    </row>
    <row r="38" spans="1:10">
      <c r="A38" s="23"/>
      <c r="B38" s="22"/>
      <c r="C38" s="21"/>
      <c r="D38" s="21"/>
      <c r="E38" s="21"/>
      <c r="F38" s="21"/>
      <c r="G38" s="21"/>
      <c r="H38" s="248"/>
      <c r="I38" s="32"/>
      <c r="J38" s="32"/>
    </row>
    <row r="39" spans="1:10">
      <c r="A39" s="23"/>
      <c r="B39" s="22"/>
      <c r="C39" s="21"/>
      <c r="D39" s="21"/>
      <c r="E39" s="21"/>
      <c r="F39" s="21"/>
      <c r="G39" s="21"/>
      <c r="H39" s="248"/>
      <c r="I39" s="32"/>
      <c r="J39" s="32"/>
    </row>
    <row r="40" spans="1:10">
      <c r="A40" s="23"/>
      <c r="B40" s="22"/>
      <c r="C40" s="21"/>
      <c r="D40" s="21"/>
      <c r="E40" s="21"/>
      <c r="F40" s="21"/>
      <c r="G40" s="21"/>
      <c r="H40" s="248"/>
      <c r="I40" s="32"/>
      <c r="J40" s="32"/>
    </row>
    <row r="41" spans="1:10">
      <c r="A41" s="23"/>
      <c r="B41" s="22"/>
      <c r="C41" s="21"/>
      <c r="D41" s="21"/>
      <c r="E41" s="21"/>
      <c r="F41" s="21"/>
      <c r="G41" s="21"/>
      <c r="H41" s="248"/>
      <c r="I41" s="32"/>
      <c r="J41" s="32"/>
    </row>
    <row r="42" spans="1:10">
      <c r="A42" s="23"/>
      <c r="B42" s="22"/>
      <c r="C42" s="21"/>
      <c r="D42" s="21"/>
      <c r="E42" s="21"/>
      <c r="F42" s="21"/>
      <c r="G42" s="21"/>
      <c r="H42" s="248"/>
      <c r="I42" s="32"/>
      <c r="J42" s="32"/>
    </row>
    <row r="43" spans="1:10">
      <c r="A43" s="23"/>
      <c r="B43" s="22"/>
      <c r="C43" s="21"/>
      <c r="D43" s="21"/>
      <c r="E43" s="21"/>
      <c r="F43" s="21"/>
      <c r="G43" s="21"/>
      <c r="H43" s="248"/>
      <c r="I43" s="32"/>
      <c r="J43" s="32"/>
    </row>
    <row r="44" spans="1:10">
      <c r="A44" s="23"/>
      <c r="B44" s="22"/>
      <c r="C44" s="21"/>
      <c r="D44" s="21"/>
      <c r="E44" s="21"/>
      <c r="F44" s="21"/>
      <c r="G44" s="21"/>
      <c r="H44" s="248"/>
      <c r="I44" s="32"/>
      <c r="J44" s="32"/>
    </row>
    <row r="45" spans="1:10">
      <c r="A45" s="23"/>
      <c r="B45" s="22"/>
      <c r="C45" s="21"/>
      <c r="D45" s="21"/>
      <c r="E45" s="21"/>
      <c r="F45" s="21"/>
      <c r="G45" s="21"/>
      <c r="H45" s="248"/>
      <c r="I45" s="32"/>
      <c r="J45" s="32"/>
    </row>
    <row r="46" spans="1:10">
      <c r="A46" s="23"/>
      <c r="B46" s="22"/>
      <c r="C46" s="21"/>
      <c r="D46" s="21"/>
      <c r="E46" s="21"/>
      <c r="F46" s="21"/>
      <c r="G46" s="21"/>
      <c r="H46" s="248"/>
      <c r="I46" s="32"/>
      <c r="J46" s="32"/>
    </row>
    <row r="47" spans="1:10">
      <c r="A47" s="23"/>
      <c r="B47" s="22"/>
      <c r="C47" s="21"/>
      <c r="D47" s="21"/>
      <c r="E47" s="21"/>
      <c r="F47" s="21"/>
      <c r="G47" s="21"/>
      <c r="H47" s="248"/>
      <c r="I47" s="32"/>
      <c r="J47" s="32"/>
    </row>
    <row r="48" spans="1:10">
      <c r="A48" s="23"/>
      <c r="B48" s="22"/>
      <c r="C48" s="21"/>
      <c r="D48" s="21"/>
      <c r="E48" s="21"/>
      <c r="F48" s="21"/>
      <c r="G48" s="21"/>
      <c r="H48" s="248"/>
      <c r="I48" s="32"/>
      <c r="J48" s="32"/>
    </row>
    <row r="49" spans="1:10">
      <c r="A49" s="23"/>
      <c r="B49" s="22"/>
      <c r="C49" s="21"/>
      <c r="D49" s="21"/>
      <c r="E49" s="21"/>
      <c r="F49" s="21"/>
      <c r="G49" s="21"/>
      <c r="H49" s="248"/>
      <c r="I49" s="32"/>
      <c r="J49" s="32"/>
    </row>
    <row r="50" spans="1:10">
      <c r="A50" s="23"/>
      <c r="B50" s="22"/>
      <c r="C50" s="21"/>
      <c r="D50" s="21"/>
      <c r="E50" s="21"/>
      <c r="F50" s="21"/>
      <c r="G50" s="21"/>
      <c r="H50" s="248"/>
      <c r="I50" s="32"/>
      <c r="J50" s="32"/>
    </row>
    <row r="51" spans="1:10">
      <c r="A51" s="23"/>
      <c r="B51" s="22"/>
      <c r="C51" s="21"/>
      <c r="D51" s="21"/>
      <c r="E51" s="21"/>
      <c r="F51" s="21"/>
      <c r="G51" s="21"/>
      <c r="H51" s="248"/>
      <c r="I51" s="32"/>
      <c r="J51" s="32"/>
    </row>
    <row r="52" spans="1:10">
      <c r="A52" s="23"/>
      <c r="B52" s="22"/>
      <c r="C52" s="21"/>
      <c r="D52" s="21"/>
      <c r="E52" s="21"/>
      <c r="F52" s="21"/>
      <c r="G52" s="21"/>
      <c r="H52" s="248"/>
      <c r="I52" s="32"/>
      <c r="J52" s="32"/>
    </row>
    <row r="53" spans="1:10">
      <c r="A53" s="23"/>
      <c r="B53" s="22"/>
      <c r="C53" s="21"/>
      <c r="D53" s="21"/>
      <c r="E53" s="21"/>
      <c r="F53" s="21"/>
      <c r="G53" s="21"/>
      <c r="H53" s="248"/>
      <c r="I53" s="32"/>
      <c r="J53" s="32"/>
    </row>
    <row r="54" spans="1:10">
      <c r="A54" s="23"/>
      <c r="B54" s="22"/>
      <c r="C54" s="21"/>
      <c r="D54" s="21"/>
      <c r="E54" s="21"/>
      <c r="F54" s="21"/>
      <c r="G54" s="21"/>
      <c r="H54" s="248"/>
      <c r="I54" s="32"/>
      <c r="J54" s="32"/>
    </row>
    <row r="55" spans="1:10">
      <c r="A55" s="23"/>
      <c r="B55" s="22"/>
      <c r="C55" s="21"/>
      <c r="D55" s="21"/>
      <c r="E55" s="21"/>
      <c r="F55" s="21"/>
      <c r="G55" s="21"/>
      <c r="H55" s="248"/>
      <c r="I55" s="32"/>
      <c r="J55" s="32"/>
    </row>
    <row r="56" spans="1:10">
      <c r="A56" s="23"/>
      <c r="B56" s="22"/>
      <c r="C56" s="21"/>
      <c r="D56" s="21"/>
      <c r="E56" s="21"/>
      <c r="F56" s="21"/>
      <c r="G56" s="21"/>
      <c r="H56" s="248"/>
      <c r="I56" s="32"/>
      <c r="J56" s="32"/>
    </row>
    <row r="57" spans="1:10">
      <c r="A57" s="23"/>
      <c r="B57" s="22"/>
      <c r="C57" s="21"/>
      <c r="D57" s="21"/>
      <c r="E57" s="21"/>
      <c r="F57" s="21"/>
      <c r="G57" s="21"/>
      <c r="H57" s="248"/>
      <c r="I57" s="32"/>
      <c r="J57" s="32"/>
    </row>
    <row r="58" spans="1:10">
      <c r="A58" s="23"/>
      <c r="B58" s="22"/>
      <c r="C58" s="21"/>
      <c r="D58" s="21"/>
      <c r="E58" s="21"/>
      <c r="F58" s="21"/>
      <c r="G58" s="21"/>
      <c r="H58" s="248"/>
      <c r="I58" s="32"/>
      <c r="J58" s="32"/>
    </row>
    <row r="59" spans="1:10">
      <c r="A59" s="23"/>
      <c r="B59" s="22"/>
      <c r="C59" s="21"/>
      <c r="D59" s="21"/>
      <c r="E59" s="21"/>
      <c r="F59" s="21"/>
      <c r="G59" s="21"/>
      <c r="H59" s="248"/>
      <c r="I59" s="32"/>
      <c r="J59" s="32"/>
    </row>
    <row r="60" spans="1:10">
      <c r="A60" s="23"/>
      <c r="B60" s="22"/>
      <c r="C60" s="21"/>
      <c r="D60" s="21"/>
      <c r="E60" s="21"/>
      <c r="F60" s="21"/>
      <c r="G60" s="21"/>
      <c r="H60" s="248"/>
      <c r="I60" s="32"/>
      <c r="J60" s="32"/>
    </row>
    <row r="61" spans="1:10">
      <c r="A61" s="23"/>
      <c r="B61" s="22"/>
      <c r="C61" s="21"/>
      <c r="D61" s="21"/>
      <c r="E61" s="21"/>
      <c r="F61" s="21"/>
      <c r="G61" s="21"/>
      <c r="H61" s="248"/>
      <c r="I61" s="32"/>
      <c r="J61" s="32"/>
    </row>
    <row r="62" spans="1:10">
      <c r="A62" s="23"/>
      <c r="B62" s="22"/>
      <c r="C62" s="21"/>
      <c r="D62" s="21"/>
      <c r="E62" s="21"/>
      <c r="F62" s="21"/>
      <c r="G62" s="21"/>
      <c r="H62" s="248"/>
      <c r="I62" s="32"/>
      <c r="J62" s="32"/>
    </row>
    <row r="63" spans="1:10">
      <c r="A63" s="23"/>
      <c r="B63" s="22"/>
      <c r="C63" s="21"/>
      <c r="D63" s="21"/>
      <c r="E63" s="21"/>
      <c r="F63" s="21"/>
      <c r="G63" s="21"/>
      <c r="H63" s="248"/>
      <c r="I63" s="32"/>
      <c r="J63" s="32"/>
    </row>
    <row r="64" spans="1:10">
      <c r="A64" s="23"/>
      <c r="B64" s="22"/>
      <c r="C64" s="21"/>
      <c r="D64" s="21"/>
      <c r="E64" s="21"/>
      <c r="F64" s="21"/>
      <c r="G64" s="21"/>
      <c r="H64" s="248"/>
      <c r="I64" s="32"/>
      <c r="J64" s="32"/>
    </row>
    <row r="65" spans="1:10">
      <c r="A65" s="23"/>
      <c r="B65" s="22"/>
      <c r="C65" s="21"/>
      <c r="D65" s="21"/>
      <c r="E65" s="21"/>
      <c r="F65" s="21"/>
      <c r="G65" s="21"/>
      <c r="H65" s="248"/>
      <c r="I65" s="32"/>
      <c r="J65" s="32"/>
    </row>
    <row r="66" spans="1:10">
      <c r="A66" s="23"/>
      <c r="B66" s="22"/>
      <c r="C66" s="21"/>
      <c r="D66" s="21"/>
      <c r="E66" s="21"/>
      <c r="F66" s="21"/>
      <c r="G66" s="21"/>
      <c r="H66" s="248"/>
      <c r="I66" s="32"/>
      <c r="J66" s="32"/>
    </row>
    <row r="67" spans="1:10">
      <c r="A67" s="23"/>
      <c r="B67" s="22"/>
      <c r="C67" s="21"/>
      <c r="D67" s="21"/>
      <c r="E67" s="21"/>
      <c r="F67" s="21"/>
      <c r="G67" s="21"/>
      <c r="H67" s="248"/>
      <c r="I67" s="32"/>
      <c r="J67" s="32"/>
    </row>
    <row r="68" spans="1:10">
      <c r="A68" s="23"/>
      <c r="B68" s="22"/>
      <c r="C68" s="21"/>
      <c r="D68" s="21"/>
      <c r="E68" s="21"/>
      <c r="F68" s="21"/>
      <c r="G68" s="21"/>
      <c r="H68" s="248"/>
      <c r="I68" s="32"/>
      <c r="J68" s="32"/>
    </row>
    <row r="69" spans="1:10">
      <c r="A69" s="23"/>
      <c r="B69" s="22"/>
      <c r="C69" s="21"/>
      <c r="D69" s="21"/>
      <c r="E69" s="21"/>
      <c r="F69" s="21"/>
      <c r="G69" s="21"/>
      <c r="H69" s="248"/>
      <c r="I69" s="32"/>
      <c r="J69" s="32"/>
    </row>
    <row r="70" spans="1:10">
      <c r="A70" s="23"/>
      <c r="B70" s="22"/>
      <c r="C70" s="21"/>
      <c r="D70" s="21"/>
      <c r="E70" s="21"/>
      <c r="F70" s="21"/>
      <c r="G70" s="21"/>
      <c r="H70" s="248"/>
      <c r="I70" s="32"/>
      <c r="J70" s="32"/>
    </row>
    <row r="71" spans="1:10">
      <c r="A71" s="23"/>
      <c r="B71" s="22"/>
      <c r="C71" s="21"/>
      <c r="D71" s="21"/>
      <c r="E71" s="21"/>
      <c r="F71" s="21"/>
      <c r="G71" s="21"/>
      <c r="H71" s="248"/>
      <c r="I71" s="32"/>
      <c r="J71" s="32"/>
    </row>
    <row r="72" spans="1:10">
      <c r="A72" s="23"/>
      <c r="B72" s="22"/>
      <c r="C72" s="21"/>
      <c r="D72" s="21"/>
      <c r="E72" s="21"/>
      <c r="F72" s="21"/>
      <c r="G72" s="21"/>
      <c r="H72" s="248"/>
      <c r="I72" s="32"/>
      <c r="J72" s="32"/>
    </row>
    <row r="73" spans="1:10">
      <c r="A73" s="23"/>
      <c r="B73" s="22"/>
      <c r="C73" s="21"/>
      <c r="D73" s="21"/>
      <c r="E73" s="21"/>
      <c r="F73" s="21"/>
      <c r="G73" s="21"/>
      <c r="H73" s="248"/>
      <c r="I73" s="32"/>
      <c r="J73" s="32"/>
    </row>
    <row r="74" spans="1:10">
      <c r="A74" s="23"/>
      <c r="B74" s="22"/>
      <c r="C74" s="21"/>
      <c r="D74" s="21"/>
      <c r="E74" s="21"/>
      <c r="F74" s="21"/>
      <c r="G74" s="21"/>
      <c r="H74" s="248"/>
      <c r="I74" s="32"/>
      <c r="J74" s="32"/>
    </row>
    <row r="75" spans="1:10">
      <c r="A75" s="23"/>
      <c r="B75" s="22"/>
      <c r="C75" s="21"/>
      <c r="D75" s="21"/>
      <c r="E75" s="21"/>
      <c r="F75" s="21"/>
      <c r="G75" s="21"/>
      <c r="H75" s="248"/>
      <c r="I75" s="32"/>
      <c r="J75" s="32"/>
    </row>
    <row r="76" spans="1:10">
      <c r="A76" s="23"/>
      <c r="B76" s="22"/>
      <c r="C76" s="21"/>
      <c r="D76" s="21"/>
      <c r="E76" s="21"/>
      <c r="F76" s="21"/>
      <c r="G76" s="21"/>
      <c r="H76" s="248"/>
      <c r="I76" s="32"/>
      <c r="J76" s="32"/>
    </row>
    <row r="77" spans="1:10">
      <c r="A77" s="23"/>
      <c r="B77" s="22"/>
      <c r="C77" s="21"/>
      <c r="D77" s="21"/>
      <c r="E77" s="21"/>
      <c r="F77" s="21"/>
      <c r="G77" s="21"/>
      <c r="H77" s="248"/>
      <c r="I77" s="32"/>
      <c r="J77" s="32"/>
    </row>
    <row r="78" spans="1:10">
      <c r="A78" s="23"/>
      <c r="B78" s="22"/>
      <c r="C78" s="21"/>
      <c r="D78" s="21"/>
      <c r="E78" s="21"/>
      <c r="F78" s="21"/>
      <c r="G78" s="21"/>
      <c r="H78" s="248"/>
      <c r="I78" s="32"/>
      <c r="J78" s="32"/>
    </row>
    <row r="79" spans="1:10">
      <c r="A79" s="23"/>
      <c r="B79" s="22"/>
      <c r="C79" s="21"/>
      <c r="D79" s="21"/>
      <c r="E79" s="21"/>
      <c r="F79" s="21"/>
      <c r="G79" s="21"/>
      <c r="H79" s="248"/>
      <c r="I79" s="32"/>
      <c r="J79" s="32"/>
    </row>
    <row r="80" spans="1:10">
      <c r="A80" s="23"/>
      <c r="B80" s="22"/>
      <c r="C80" s="21"/>
      <c r="D80" s="21"/>
      <c r="E80" s="21"/>
      <c r="F80" s="21"/>
      <c r="G80" s="21"/>
      <c r="H80" s="248"/>
      <c r="I80" s="32"/>
      <c r="J80" s="32"/>
    </row>
    <row r="81" spans="1:10">
      <c r="A81" s="23"/>
      <c r="B81" s="22"/>
      <c r="C81" s="21"/>
      <c r="D81" s="21"/>
      <c r="E81" s="21"/>
      <c r="F81" s="21"/>
      <c r="G81" s="21"/>
      <c r="H81" s="248"/>
      <c r="I81" s="32"/>
      <c r="J81" s="32"/>
    </row>
    <row r="82" spans="1:10">
      <c r="A82" s="23"/>
      <c r="B82" s="22"/>
      <c r="C82" s="21"/>
      <c r="D82" s="21"/>
      <c r="E82" s="21"/>
      <c r="F82" s="21"/>
      <c r="G82" s="21"/>
      <c r="H82" s="248"/>
      <c r="I82" s="32"/>
      <c r="J82" s="32"/>
    </row>
    <row r="83" spans="1:10">
      <c r="A83" s="23"/>
      <c r="B83" s="22"/>
      <c r="C83" s="21"/>
      <c r="D83" s="21"/>
      <c r="E83" s="21"/>
      <c r="F83" s="21"/>
      <c r="G83" s="21"/>
      <c r="H83" s="248"/>
      <c r="I83" s="32"/>
      <c r="J83" s="32"/>
    </row>
    <row r="84" spans="1:10">
      <c r="A84" s="23"/>
      <c r="B84" s="22"/>
      <c r="C84" s="21"/>
      <c r="D84" s="21"/>
      <c r="E84" s="21"/>
      <c r="F84" s="21"/>
      <c r="G84" s="21"/>
      <c r="H84" s="248"/>
      <c r="I84" s="32"/>
      <c r="J84" s="32"/>
    </row>
    <row r="85" spans="1:10">
      <c r="A85" s="23"/>
      <c r="B85" s="22"/>
      <c r="C85" s="21"/>
      <c r="D85" s="21"/>
      <c r="E85" s="21"/>
      <c r="F85" s="21"/>
      <c r="G85" s="21"/>
      <c r="H85" s="248"/>
      <c r="I85" s="32"/>
      <c r="J85" s="32"/>
    </row>
    <row r="86" spans="1:10">
      <c r="A86" s="23"/>
      <c r="B86" s="22"/>
      <c r="C86" s="21"/>
      <c r="D86" s="21"/>
      <c r="E86" s="21"/>
      <c r="F86" s="21"/>
      <c r="G86" s="21"/>
      <c r="H86" s="248"/>
      <c r="I86" s="32"/>
      <c r="J86" s="32"/>
    </row>
    <row r="87" spans="1:10">
      <c r="A87" s="23"/>
      <c r="B87" s="22"/>
      <c r="C87" s="21"/>
      <c r="D87" s="21"/>
      <c r="E87" s="21"/>
      <c r="F87" s="21"/>
      <c r="G87" s="21"/>
      <c r="H87" s="248"/>
      <c r="I87" s="32"/>
      <c r="J87" s="32"/>
    </row>
    <row r="88" spans="1:10">
      <c r="A88" s="23"/>
      <c r="B88" s="22"/>
      <c r="C88" s="21"/>
      <c r="D88" s="21"/>
      <c r="E88" s="21"/>
      <c r="F88" s="21"/>
      <c r="G88" s="21"/>
      <c r="H88" s="248"/>
      <c r="I88" s="32"/>
      <c r="J88" s="32"/>
    </row>
    <row r="89" spans="1:10">
      <c r="A89" s="23"/>
      <c r="B89" s="22"/>
      <c r="C89" s="21"/>
      <c r="D89" s="21"/>
      <c r="E89" s="21"/>
      <c r="F89" s="21"/>
      <c r="G89" s="21"/>
      <c r="H89" s="248"/>
      <c r="I89" s="32"/>
      <c r="J89" s="32"/>
    </row>
    <row r="90" spans="1:10">
      <c r="A90" s="23"/>
      <c r="B90" s="22"/>
      <c r="C90" s="21"/>
      <c r="D90" s="21"/>
      <c r="E90" s="21"/>
      <c r="F90" s="21"/>
      <c r="G90" s="21"/>
      <c r="H90" s="248"/>
      <c r="I90" s="32"/>
      <c r="J90" s="32"/>
    </row>
    <row r="91" spans="1:10">
      <c r="A91" s="23"/>
      <c r="B91" s="22"/>
      <c r="C91" s="21"/>
      <c r="D91" s="21"/>
      <c r="E91" s="21"/>
      <c r="F91" s="21"/>
      <c r="G91" s="21"/>
      <c r="H91" s="248"/>
      <c r="I91" s="32"/>
      <c r="J91" s="32"/>
    </row>
    <row r="92" spans="1:10">
      <c r="A92" s="23"/>
      <c r="B92" s="22"/>
      <c r="C92" s="21"/>
      <c r="D92" s="21"/>
      <c r="E92" s="21"/>
      <c r="F92" s="21"/>
      <c r="G92" s="21"/>
      <c r="H92" s="248"/>
      <c r="I92" s="32"/>
      <c r="J92" s="32"/>
    </row>
    <row r="93" spans="1:10">
      <c r="A93" s="23"/>
      <c r="B93" s="22"/>
      <c r="C93" s="21"/>
      <c r="D93" s="21"/>
      <c r="E93" s="21"/>
      <c r="F93" s="21"/>
      <c r="G93" s="21"/>
      <c r="H93" s="248"/>
      <c r="I93" s="32"/>
      <c r="J93" s="32"/>
    </row>
    <row r="94" spans="1:10">
      <c r="A94" s="23"/>
      <c r="B94" s="22"/>
      <c r="C94" s="21"/>
      <c r="D94" s="21"/>
      <c r="E94" s="21"/>
      <c r="F94" s="21"/>
      <c r="G94" s="21"/>
      <c r="H94" s="248"/>
      <c r="I94" s="32"/>
      <c r="J94" s="32"/>
    </row>
    <row r="95" spans="1:10">
      <c r="A95" s="23"/>
      <c r="B95" s="22"/>
      <c r="C95" s="21"/>
      <c r="D95" s="21"/>
      <c r="E95" s="21"/>
      <c r="F95" s="21"/>
      <c r="G95" s="21"/>
      <c r="H95" s="248"/>
      <c r="I95" s="32"/>
      <c r="J95" s="32"/>
    </row>
    <row r="96" spans="1:10">
      <c r="A96" s="23"/>
      <c r="B96" s="22"/>
      <c r="C96" s="21"/>
      <c r="D96" s="21"/>
      <c r="E96" s="21"/>
      <c r="F96" s="21"/>
      <c r="G96" s="21"/>
      <c r="H96" s="248"/>
      <c r="I96" s="32"/>
      <c r="J96" s="32"/>
    </row>
    <row r="97" spans="1:10">
      <c r="A97" s="23"/>
      <c r="B97" s="22"/>
      <c r="C97" s="21"/>
      <c r="D97" s="21"/>
      <c r="E97" s="21"/>
      <c r="F97" s="21"/>
      <c r="G97" s="21"/>
      <c r="H97" s="248"/>
      <c r="I97" s="32"/>
      <c r="J97" s="32"/>
    </row>
    <row r="98" spans="1:10">
      <c r="A98" s="23"/>
      <c r="B98" s="22"/>
      <c r="C98" s="21"/>
      <c r="D98" s="21"/>
      <c r="E98" s="21"/>
      <c r="F98" s="21"/>
      <c r="G98" s="21"/>
      <c r="H98" s="248"/>
      <c r="I98" s="32"/>
      <c r="J98" s="32"/>
    </row>
    <row r="99" spans="1:10">
      <c r="A99" s="23"/>
      <c r="B99" s="22"/>
      <c r="C99" s="21"/>
      <c r="D99" s="21"/>
      <c r="E99" s="21"/>
      <c r="F99" s="21"/>
      <c r="G99" s="21"/>
      <c r="H99" s="248"/>
      <c r="I99" s="32"/>
      <c r="J99" s="32"/>
    </row>
    <row r="100" spans="1:10">
      <c r="A100" s="23"/>
      <c r="B100" s="22"/>
      <c r="C100" s="21"/>
      <c r="D100" s="21"/>
      <c r="E100" s="21"/>
      <c r="F100" s="21"/>
      <c r="G100" s="21"/>
      <c r="H100" s="248"/>
      <c r="I100" s="32"/>
      <c r="J100" s="32"/>
    </row>
    <row r="101" spans="1:10">
      <c r="A101" s="23"/>
      <c r="B101" s="22"/>
      <c r="C101" s="21"/>
      <c r="D101" s="21"/>
      <c r="E101" s="21"/>
      <c r="F101" s="21"/>
      <c r="G101" s="21"/>
      <c r="H101" s="248"/>
      <c r="I101" s="32"/>
      <c r="J101" s="32"/>
    </row>
    <row r="102" spans="1:10">
      <c r="A102" s="23"/>
      <c r="B102" s="22"/>
      <c r="C102" s="21"/>
      <c r="D102" s="21"/>
      <c r="E102" s="21"/>
      <c r="F102" s="21"/>
      <c r="G102" s="21"/>
      <c r="H102" s="248"/>
      <c r="I102" s="32"/>
      <c r="J102" s="32"/>
    </row>
    <row r="103" spans="1:10">
      <c r="A103" s="23"/>
      <c r="B103" s="22"/>
      <c r="C103" s="21"/>
      <c r="D103" s="21"/>
      <c r="E103" s="21"/>
      <c r="F103" s="21"/>
      <c r="G103" s="21"/>
      <c r="H103" s="248"/>
      <c r="I103" s="32"/>
      <c r="J103" s="32"/>
    </row>
    <row r="104" spans="1:10">
      <c r="A104" s="23"/>
      <c r="B104" s="22"/>
      <c r="C104" s="21"/>
      <c r="D104" s="21"/>
      <c r="E104" s="21"/>
      <c r="F104" s="21"/>
      <c r="G104" s="21"/>
      <c r="H104" s="248"/>
      <c r="I104" s="32"/>
      <c r="J104" s="32"/>
    </row>
    <row r="105" spans="1:10">
      <c r="A105" s="23"/>
      <c r="B105" s="22"/>
      <c r="C105" s="21"/>
      <c r="D105" s="21"/>
      <c r="E105" s="21"/>
      <c r="F105" s="21"/>
      <c r="G105" s="21"/>
      <c r="H105" s="248"/>
      <c r="I105" s="32"/>
      <c r="J105" s="32"/>
    </row>
    <row r="106" spans="1:10">
      <c r="A106" s="23"/>
      <c r="B106" s="22"/>
      <c r="C106" s="21"/>
      <c r="D106" s="21"/>
      <c r="E106" s="21"/>
      <c r="F106" s="21"/>
      <c r="G106" s="21"/>
      <c r="H106" s="248"/>
      <c r="I106" s="32"/>
      <c r="J106" s="32"/>
    </row>
    <row r="107" spans="1:10">
      <c r="A107" s="23"/>
      <c r="B107" s="22"/>
      <c r="C107" s="21"/>
      <c r="D107" s="21"/>
      <c r="E107" s="21"/>
      <c r="F107" s="21"/>
      <c r="G107" s="21"/>
      <c r="H107" s="248"/>
      <c r="I107" s="32"/>
      <c r="J107" s="32"/>
    </row>
    <row r="108" spans="1:10">
      <c r="A108" s="23"/>
      <c r="B108" s="22"/>
      <c r="C108" s="21"/>
      <c r="D108" s="21"/>
      <c r="E108" s="21"/>
      <c r="F108" s="21"/>
      <c r="G108" s="21"/>
      <c r="H108" s="248"/>
      <c r="I108" s="32"/>
      <c r="J108" s="32"/>
    </row>
    <row r="109" spans="1:10">
      <c r="A109" s="23"/>
      <c r="B109" s="22"/>
      <c r="C109" s="21"/>
      <c r="D109" s="21"/>
      <c r="E109" s="21"/>
      <c r="F109" s="21"/>
      <c r="G109" s="21"/>
      <c r="H109" s="248"/>
      <c r="I109" s="32"/>
      <c r="J109" s="32"/>
    </row>
    <row r="110" spans="1:10">
      <c r="A110" s="23"/>
      <c r="B110" s="22"/>
      <c r="C110" s="21"/>
      <c r="D110" s="21"/>
      <c r="E110" s="21"/>
      <c r="F110" s="21"/>
      <c r="G110" s="21"/>
      <c r="H110" s="248"/>
      <c r="I110" s="32"/>
      <c r="J110" s="32"/>
    </row>
    <row r="111" spans="1:10">
      <c r="A111" s="23"/>
      <c r="B111" s="22"/>
      <c r="C111" s="21"/>
      <c r="D111" s="21"/>
      <c r="E111" s="21"/>
      <c r="F111" s="21"/>
      <c r="G111" s="21"/>
      <c r="H111" s="248"/>
      <c r="I111" s="32"/>
      <c r="J111" s="32"/>
    </row>
    <row r="112" spans="1:10">
      <c r="A112" s="23"/>
      <c r="B112" s="22"/>
      <c r="C112" s="21"/>
      <c r="D112" s="21"/>
      <c r="E112" s="21"/>
      <c r="F112" s="21"/>
      <c r="G112" s="21"/>
      <c r="H112" s="248"/>
      <c r="I112" s="32"/>
      <c r="J112" s="32"/>
    </row>
    <row r="113" spans="1:10">
      <c r="A113" s="23"/>
      <c r="B113" s="22"/>
      <c r="C113" s="21"/>
      <c r="D113" s="21"/>
      <c r="E113" s="21"/>
      <c r="F113" s="21"/>
      <c r="G113" s="21"/>
      <c r="H113" s="248"/>
      <c r="I113" s="32"/>
      <c r="J113" s="32"/>
    </row>
    <row r="114" spans="1:10">
      <c r="A114" s="23"/>
      <c r="B114" s="22"/>
      <c r="C114" s="21"/>
      <c r="D114" s="21"/>
      <c r="E114" s="21"/>
      <c r="F114" s="21"/>
      <c r="G114" s="21"/>
      <c r="H114" s="248"/>
      <c r="I114" s="32"/>
      <c r="J114" s="32"/>
    </row>
    <row r="115" spans="1:10">
      <c r="A115" s="23"/>
      <c r="B115" s="22"/>
      <c r="C115" s="21"/>
      <c r="D115" s="21"/>
      <c r="E115" s="21"/>
      <c r="F115" s="21"/>
      <c r="G115" s="21"/>
      <c r="H115" s="248"/>
      <c r="I115" s="32"/>
      <c r="J115" s="32"/>
    </row>
    <row r="116" spans="1:10">
      <c r="A116" s="23"/>
      <c r="B116" s="22"/>
      <c r="C116" s="21"/>
      <c r="D116" s="21"/>
      <c r="E116" s="21"/>
      <c r="F116" s="21"/>
      <c r="G116" s="21"/>
      <c r="H116" s="248"/>
      <c r="I116" s="32"/>
      <c r="J116" s="32"/>
    </row>
    <row r="117" spans="1:10">
      <c r="A117" s="23"/>
      <c r="B117" s="22"/>
      <c r="C117" s="21"/>
      <c r="D117" s="21"/>
      <c r="E117" s="21"/>
      <c r="F117" s="21"/>
      <c r="G117" s="21"/>
      <c r="H117" s="248"/>
      <c r="I117" s="32"/>
      <c r="J117" s="32"/>
    </row>
    <row r="118" spans="1:10">
      <c r="A118" s="23"/>
      <c r="B118" s="22"/>
      <c r="C118" s="21"/>
      <c r="D118" s="21"/>
      <c r="E118" s="21"/>
      <c r="F118" s="21"/>
      <c r="G118" s="21"/>
      <c r="H118" s="248"/>
      <c r="I118" s="32"/>
      <c r="J118" s="32"/>
    </row>
    <row r="119" spans="1:10">
      <c r="A119" s="23"/>
      <c r="B119" s="22"/>
      <c r="C119" s="21"/>
      <c r="D119" s="21"/>
      <c r="E119" s="21"/>
      <c r="F119" s="21"/>
      <c r="G119" s="21"/>
      <c r="H119" s="248"/>
      <c r="I119" s="32"/>
      <c r="J119" s="32"/>
    </row>
    <row r="120" spans="1:10">
      <c r="A120" s="23"/>
      <c r="B120" s="22"/>
      <c r="C120" s="21"/>
      <c r="D120" s="21"/>
      <c r="E120" s="21"/>
      <c r="F120" s="21"/>
      <c r="G120" s="21"/>
      <c r="H120" s="248"/>
      <c r="I120" s="32"/>
      <c r="J120" s="32"/>
    </row>
    <row r="121" spans="1:10">
      <c r="A121" s="23"/>
      <c r="B121" s="22"/>
      <c r="C121" s="21"/>
      <c r="D121" s="21"/>
      <c r="E121" s="21"/>
      <c r="F121" s="21"/>
      <c r="G121" s="21"/>
      <c r="H121" s="248"/>
      <c r="I121" s="32"/>
      <c r="J121" s="32"/>
    </row>
    <row r="122" spans="1:10">
      <c r="A122" s="23"/>
      <c r="B122" s="22"/>
      <c r="C122" s="21"/>
      <c r="D122" s="21"/>
      <c r="E122" s="21"/>
      <c r="F122" s="21"/>
      <c r="G122" s="21"/>
      <c r="H122" s="248"/>
      <c r="I122" s="32"/>
      <c r="J122" s="32"/>
    </row>
    <row r="123" spans="1:10">
      <c r="A123" s="23"/>
      <c r="B123" s="22"/>
      <c r="C123" s="21"/>
      <c r="D123" s="21"/>
      <c r="E123" s="21"/>
      <c r="F123" s="21"/>
      <c r="G123" s="21"/>
      <c r="H123" s="248"/>
      <c r="I123" s="32"/>
      <c r="J123" s="32"/>
    </row>
    <row r="124" spans="1:10">
      <c r="A124" s="23"/>
      <c r="B124" s="22"/>
      <c r="C124" s="21"/>
      <c r="D124" s="21"/>
      <c r="E124" s="21"/>
      <c r="F124" s="21"/>
      <c r="G124" s="21"/>
      <c r="H124" s="248"/>
      <c r="I124" s="32"/>
      <c r="J124" s="32"/>
    </row>
    <row r="125" spans="1:10">
      <c r="A125" s="23"/>
      <c r="B125" s="22"/>
      <c r="C125" s="21"/>
      <c r="D125" s="21"/>
      <c r="E125" s="21"/>
      <c r="F125" s="21"/>
      <c r="G125" s="21"/>
      <c r="H125" s="248"/>
      <c r="I125" s="32"/>
      <c r="J125" s="32"/>
    </row>
    <row r="126" spans="1:10">
      <c r="A126" s="23"/>
      <c r="B126" s="22"/>
      <c r="C126" s="21"/>
      <c r="D126" s="21"/>
      <c r="E126" s="21"/>
      <c r="F126" s="21"/>
      <c r="G126" s="21"/>
      <c r="H126" s="248"/>
      <c r="I126" s="32"/>
      <c r="J126" s="32"/>
    </row>
    <row r="127" spans="1:10">
      <c r="A127" s="23"/>
      <c r="B127" s="22"/>
      <c r="C127" s="21"/>
      <c r="D127" s="21"/>
      <c r="E127" s="21"/>
      <c r="F127" s="21"/>
      <c r="G127" s="21"/>
      <c r="H127" s="248"/>
      <c r="I127" s="32"/>
      <c r="J127" s="32"/>
    </row>
    <row r="128" spans="1:10">
      <c r="A128" s="23"/>
      <c r="B128" s="22"/>
      <c r="C128" s="21"/>
      <c r="D128" s="21"/>
      <c r="E128" s="21"/>
      <c r="F128" s="21"/>
      <c r="G128" s="21"/>
      <c r="H128" s="248"/>
      <c r="I128" s="32"/>
      <c r="J128" s="32"/>
    </row>
    <row r="129" spans="1:10">
      <c r="A129" s="23"/>
      <c r="B129" s="22"/>
      <c r="C129" s="21"/>
      <c r="D129" s="21"/>
      <c r="E129" s="21"/>
      <c r="F129" s="21"/>
      <c r="G129" s="21"/>
      <c r="H129" s="248"/>
      <c r="I129" s="32"/>
      <c r="J129" s="32"/>
    </row>
    <row r="130" spans="1:10">
      <c r="A130" s="23"/>
      <c r="B130" s="22"/>
      <c r="C130" s="21"/>
      <c r="D130" s="21"/>
      <c r="E130" s="21"/>
      <c r="F130" s="21"/>
      <c r="G130" s="21"/>
      <c r="H130" s="248"/>
      <c r="I130" s="32"/>
      <c r="J130" s="32"/>
    </row>
    <row r="131" spans="1:10">
      <c r="A131" s="23"/>
      <c r="B131" s="22"/>
      <c r="C131" s="21"/>
      <c r="D131" s="21"/>
      <c r="E131" s="21"/>
      <c r="F131" s="21"/>
      <c r="G131" s="21"/>
      <c r="H131" s="248"/>
      <c r="I131" s="32"/>
      <c r="J131" s="32"/>
    </row>
    <row r="132" spans="1:10">
      <c r="A132" s="23"/>
      <c r="B132" s="22"/>
      <c r="C132" s="21"/>
      <c r="D132" s="21"/>
      <c r="E132" s="21"/>
      <c r="F132" s="21"/>
      <c r="G132" s="21"/>
      <c r="H132" s="248"/>
      <c r="I132" s="32"/>
      <c r="J132" s="32"/>
    </row>
    <row r="133" spans="1:10">
      <c r="A133" s="23"/>
      <c r="B133" s="22"/>
      <c r="C133" s="21"/>
      <c r="D133" s="21"/>
      <c r="E133" s="21"/>
      <c r="F133" s="21"/>
      <c r="G133" s="21"/>
      <c r="H133" s="248"/>
      <c r="I133" s="32"/>
      <c r="J133" s="32"/>
    </row>
    <row r="134" spans="1:10">
      <c r="A134" s="23"/>
      <c r="B134" s="22"/>
      <c r="C134" s="21"/>
      <c r="D134" s="21"/>
      <c r="E134" s="21"/>
      <c r="F134" s="21"/>
      <c r="G134" s="21"/>
      <c r="H134" s="248"/>
      <c r="I134" s="32"/>
      <c r="J134" s="32"/>
    </row>
    <row r="135" spans="1:10">
      <c r="A135" s="23"/>
      <c r="B135" s="22"/>
      <c r="C135" s="21"/>
      <c r="D135" s="21"/>
      <c r="E135" s="21"/>
      <c r="F135" s="21"/>
      <c r="G135" s="21"/>
      <c r="H135" s="248"/>
      <c r="I135" s="32"/>
      <c r="J135" s="32"/>
    </row>
    <row r="136" spans="1:10">
      <c r="A136" s="23"/>
      <c r="B136" s="22"/>
      <c r="C136" s="21"/>
      <c r="D136" s="21"/>
      <c r="E136" s="21"/>
      <c r="F136" s="21"/>
      <c r="G136" s="21"/>
      <c r="H136" s="248"/>
      <c r="I136" s="32"/>
      <c r="J136" s="32"/>
    </row>
    <row r="137" spans="1:10">
      <c r="A137" s="23"/>
      <c r="B137" s="22"/>
      <c r="C137" s="21"/>
      <c r="D137" s="21"/>
      <c r="E137" s="21"/>
      <c r="F137" s="21"/>
      <c r="G137" s="21"/>
      <c r="H137" s="248"/>
      <c r="I137" s="32"/>
      <c r="J137" s="32"/>
    </row>
    <row r="138" spans="1:10">
      <c r="A138" s="23"/>
      <c r="B138" s="22"/>
      <c r="C138" s="21"/>
      <c r="D138" s="21"/>
      <c r="E138" s="21"/>
      <c r="F138" s="21"/>
      <c r="G138" s="21"/>
      <c r="H138" s="248"/>
      <c r="I138" s="32"/>
      <c r="J138" s="32"/>
    </row>
    <row r="139" spans="1:10">
      <c r="A139" s="23"/>
      <c r="B139" s="22"/>
      <c r="C139" s="21"/>
      <c r="D139" s="21"/>
      <c r="E139" s="21"/>
      <c r="F139" s="21"/>
      <c r="G139" s="21"/>
      <c r="H139" s="248"/>
      <c r="I139" s="32"/>
      <c r="J139" s="32"/>
    </row>
    <row r="140" spans="1:10">
      <c r="A140" s="23"/>
      <c r="B140" s="22"/>
      <c r="C140" s="21"/>
      <c r="D140" s="21"/>
      <c r="E140" s="21"/>
      <c r="F140" s="21"/>
      <c r="G140" s="21"/>
      <c r="H140" s="248"/>
      <c r="I140" s="32"/>
      <c r="J140" s="32"/>
    </row>
    <row r="141" spans="1:10">
      <c r="A141" s="23"/>
      <c r="B141" s="22"/>
      <c r="C141" s="21"/>
      <c r="D141" s="21"/>
      <c r="E141" s="21"/>
      <c r="F141" s="21"/>
      <c r="G141" s="21"/>
      <c r="H141" s="248"/>
      <c r="I141" s="32"/>
      <c r="J141" s="32"/>
    </row>
    <row r="142" spans="1:10">
      <c r="A142" s="23"/>
      <c r="B142" s="22"/>
      <c r="C142" s="21"/>
      <c r="D142" s="21"/>
      <c r="E142" s="21"/>
      <c r="F142" s="21"/>
      <c r="G142" s="21"/>
      <c r="H142" s="248"/>
      <c r="I142" s="32"/>
      <c r="J142" s="32"/>
    </row>
    <row r="143" spans="1:10">
      <c r="A143" s="23"/>
      <c r="B143" s="22"/>
      <c r="C143" s="21"/>
      <c r="D143" s="21"/>
      <c r="E143" s="21"/>
      <c r="F143" s="21"/>
      <c r="G143" s="21"/>
      <c r="H143" s="248"/>
      <c r="I143" s="32"/>
      <c r="J143" s="32"/>
    </row>
    <row r="144" spans="1:10">
      <c r="A144" s="23"/>
      <c r="B144" s="22"/>
      <c r="C144" s="21"/>
      <c r="D144" s="21"/>
      <c r="E144" s="21"/>
      <c r="F144" s="21"/>
      <c r="G144" s="21"/>
      <c r="H144" s="248"/>
      <c r="I144" s="32"/>
      <c r="J144" s="32"/>
    </row>
    <row r="145" spans="1:10">
      <c r="A145" s="23"/>
      <c r="B145" s="22"/>
      <c r="C145" s="21"/>
      <c r="D145" s="21"/>
      <c r="E145" s="21"/>
      <c r="F145" s="21"/>
      <c r="G145" s="21"/>
      <c r="H145" s="248"/>
      <c r="I145" s="32"/>
      <c r="J145" s="32"/>
    </row>
    <row r="146" spans="1:10">
      <c r="A146" s="23"/>
      <c r="B146" s="22"/>
      <c r="C146" s="21"/>
      <c r="D146" s="21"/>
      <c r="E146" s="21"/>
      <c r="F146" s="21"/>
      <c r="G146" s="21"/>
      <c r="H146" s="248"/>
      <c r="I146" s="32"/>
      <c r="J146" s="32"/>
    </row>
    <row r="147" spans="1:10">
      <c r="A147" s="23"/>
      <c r="B147" s="22"/>
      <c r="C147" s="21"/>
      <c r="D147" s="21"/>
      <c r="E147" s="21"/>
      <c r="F147" s="21"/>
      <c r="G147" s="21"/>
      <c r="H147" s="248"/>
      <c r="I147" s="32"/>
      <c r="J147" s="32"/>
    </row>
    <row r="148" spans="1:10">
      <c r="A148" s="23"/>
      <c r="B148" s="22"/>
      <c r="C148" s="21"/>
      <c r="D148" s="21"/>
      <c r="E148" s="21"/>
      <c r="F148" s="21"/>
      <c r="G148" s="21"/>
      <c r="H148" s="248"/>
      <c r="I148" s="32"/>
      <c r="J148" s="32"/>
    </row>
    <row r="149" spans="1:10">
      <c r="A149" s="23"/>
      <c r="B149" s="22"/>
      <c r="C149" s="21"/>
      <c r="D149" s="21"/>
      <c r="E149" s="21"/>
      <c r="F149" s="21"/>
      <c r="G149" s="21"/>
      <c r="H149" s="248"/>
      <c r="I149" s="32"/>
      <c r="J149" s="32"/>
    </row>
    <row r="150" spans="1:10">
      <c r="A150" s="23"/>
      <c r="B150" s="22"/>
      <c r="C150" s="21"/>
      <c r="D150" s="21"/>
      <c r="E150" s="21"/>
      <c r="F150" s="21"/>
      <c r="G150" s="21"/>
      <c r="H150" s="248"/>
      <c r="I150" s="32"/>
      <c r="J150" s="32"/>
    </row>
    <row r="151" spans="1:10">
      <c r="A151" s="23"/>
      <c r="B151" s="22"/>
      <c r="C151" s="21"/>
      <c r="D151" s="21"/>
      <c r="E151" s="21"/>
      <c r="F151" s="21"/>
      <c r="G151" s="21"/>
      <c r="H151" s="248"/>
      <c r="I151" s="32"/>
      <c r="J151" s="32"/>
    </row>
    <row r="152" spans="1:10">
      <c r="A152" s="23"/>
      <c r="B152" s="22"/>
      <c r="C152" s="21"/>
      <c r="D152" s="21"/>
      <c r="E152" s="21"/>
      <c r="F152" s="21"/>
      <c r="G152" s="21"/>
      <c r="H152" s="248"/>
      <c r="I152" s="32"/>
      <c r="J152" s="32"/>
    </row>
    <row r="153" spans="1:10">
      <c r="A153" s="23"/>
      <c r="B153" s="22"/>
      <c r="C153" s="21"/>
      <c r="D153" s="21"/>
      <c r="E153" s="21"/>
      <c r="F153" s="21"/>
      <c r="G153" s="21"/>
      <c r="H153" s="248"/>
      <c r="I153" s="32"/>
      <c r="J153" s="32"/>
    </row>
    <row r="154" spans="1:10">
      <c r="A154" s="23"/>
      <c r="B154" s="22"/>
      <c r="C154" s="21"/>
      <c r="D154" s="21"/>
      <c r="E154" s="21"/>
      <c r="F154" s="21"/>
      <c r="G154" s="21"/>
      <c r="H154" s="248"/>
      <c r="I154" s="32"/>
      <c r="J154" s="32"/>
    </row>
    <row r="155" spans="1:10">
      <c r="A155" s="23"/>
      <c r="B155" s="22"/>
      <c r="C155" s="21"/>
      <c r="D155" s="21"/>
      <c r="E155" s="21"/>
      <c r="F155" s="21"/>
      <c r="G155" s="21"/>
      <c r="H155" s="248"/>
      <c r="I155" s="32"/>
      <c r="J155" s="32"/>
    </row>
    <row r="156" spans="1:10">
      <c r="A156" s="23"/>
      <c r="B156" s="22"/>
      <c r="C156" s="21"/>
      <c r="D156" s="21"/>
      <c r="E156" s="21"/>
      <c r="F156" s="21"/>
      <c r="G156" s="21"/>
      <c r="H156" s="248"/>
      <c r="I156" s="32"/>
      <c r="J156" s="32"/>
    </row>
    <row r="157" spans="1:10">
      <c r="A157" s="23"/>
      <c r="B157" s="22"/>
      <c r="C157" s="21"/>
      <c r="D157" s="21"/>
      <c r="E157" s="21"/>
      <c r="F157" s="21"/>
      <c r="G157" s="21"/>
      <c r="H157" s="248"/>
      <c r="I157" s="32"/>
      <c r="J157" s="32"/>
    </row>
    <row r="158" spans="1:10">
      <c r="A158" s="23"/>
      <c r="B158" s="22"/>
      <c r="C158" s="21"/>
      <c r="D158" s="21"/>
      <c r="E158" s="21"/>
      <c r="F158" s="21"/>
      <c r="G158" s="21"/>
      <c r="H158" s="248"/>
      <c r="I158" s="32"/>
      <c r="J158" s="32"/>
    </row>
    <row r="159" spans="1:10">
      <c r="A159" s="23"/>
      <c r="B159" s="22"/>
      <c r="C159" s="21"/>
      <c r="D159" s="21"/>
      <c r="E159" s="21"/>
      <c r="F159" s="21"/>
      <c r="G159" s="21"/>
      <c r="H159" s="248"/>
      <c r="I159" s="32"/>
      <c r="J159" s="32"/>
    </row>
    <row r="160" spans="1:10">
      <c r="A160" s="23"/>
      <c r="B160" s="22"/>
      <c r="C160" s="21"/>
      <c r="D160" s="21"/>
      <c r="E160" s="21"/>
      <c r="F160" s="21"/>
      <c r="G160" s="21"/>
      <c r="H160" s="248"/>
      <c r="I160" s="32"/>
      <c r="J160" s="32"/>
    </row>
    <row r="161" spans="1:10">
      <c r="A161" s="23"/>
      <c r="B161" s="22"/>
      <c r="C161" s="21"/>
      <c r="D161" s="21"/>
      <c r="E161" s="21"/>
      <c r="F161" s="21"/>
      <c r="G161" s="21"/>
      <c r="H161" s="248"/>
      <c r="I161" s="32"/>
      <c r="J161" s="32"/>
    </row>
    <row r="162" spans="1:10">
      <c r="A162" s="23"/>
      <c r="B162" s="22"/>
      <c r="C162" s="21"/>
      <c r="D162" s="21"/>
      <c r="E162" s="21"/>
      <c r="F162" s="21"/>
      <c r="G162" s="21"/>
      <c r="H162" s="248"/>
      <c r="I162" s="32"/>
      <c r="J162" s="32"/>
    </row>
    <row r="163" spans="1:10">
      <c r="A163" s="23"/>
      <c r="B163" s="22"/>
      <c r="C163" s="21"/>
      <c r="D163" s="21"/>
      <c r="E163" s="21"/>
      <c r="F163" s="21"/>
      <c r="G163" s="21"/>
      <c r="H163" s="248"/>
      <c r="I163" s="32"/>
      <c r="J163" s="32"/>
    </row>
    <row r="164" spans="1:10">
      <c r="A164" s="23"/>
      <c r="B164" s="22"/>
      <c r="C164" s="21"/>
      <c r="D164" s="21"/>
      <c r="E164" s="21"/>
      <c r="F164" s="21"/>
      <c r="G164" s="21"/>
      <c r="H164" s="248"/>
      <c r="I164" s="32"/>
      <c r="J164" s="32"/>
    </row>
    <row r="165" spans="1:10">
      <c r="A165" s="23"/>
      <c r="B165" s="22"/>
      <c r="C165" s="21"/>
      <c r="D165" s="21"/>
      <c r="E165" s="21"/>
      <c r="F165" s="21"/>
      <c r="G165" s="21"/>
      <c r="H165" s="248"/>
      <c r="I165" s="32"/>
      <c r="J165" s="32"/>
    </row>
    <row r="166" spans="1:10">
      <c r="A166" s="23"/>
      <c r="B166" s="22"/>
      <c r="C166" s="21"/>
      <c r="D166" s="21"/>
      <c r="E166" s="21"/>
      <c r="F166" s="21"/>
      <c r="G166" s="21"/>
      <c r="H166" s="248"/>
      <c r="I166" s="32"/>
      <c r="J166" s="32"/>
    </row>
    <row r="167" spans="1:10">
      <c r="A167" s="23"/>
      <c r="B167" s="22"/>
      <c r="C167" s="21"/>
      <c r="D167" s="21"/>
      <c r="E167" s="21"/>
      <c r="F167" s="21"/>
      <c r="G167" s="21"/>
      <c r="H167" s="248"/>
      <c r="I167" s="32"/>
      <c r="J167" s="32"/>
    </row>
    <row r="168" spans="1:10">
      <c r="A168" s="23"/>
      <c r="B168" s="22"/>
      <c r="C168" s="21"/>
      <c r="D168" s="21"/>
      <c r="E168" s="21"/>
      <c r="F168" s="21"/>
      <c r="G168" s="21"/>
      <c r="H168" s="248"/>
      <c r="I168" s="32"/>
      <c r="J168" s="32"/>
    </row>
    <row r="169" spans="1:10">
      <c r="A169" s="23"/>
      <c r="B169" s="22"/>
      <c r="C169" s="21"/>
      <c r="D169" s="21"/>
      <c r="E169" s="21"/>
      <c r="F169" s="21"/>
      <c r="G169" s="21"/>
      <c r="H169" s="248"/>
      <c r="I169" s="32"/>
      <c r="J169" s="32"/>
    </row>
    <row r="170" spans="1:10">
      <c r="A170" s="23"/>
      <c r="B170" s="22"/>
      <c r="C170" s="21"/>
      <c r="D170" s="21"/>
      <c r="E170" s="21"/>
      <c r="F170" s="21"/>
      <c r="G170" s="21"/>
      <c r="H170" s="248"/>
      <c r="I170" s="32"/>
      <c r="J170" s="32"/>
    </row>
    <row r="171" spans="1:10">
      <c r="A171" s="23"/>
      <c r="B171" s="22"/>
      <c r="C171" s="21"/>
      <c r="D171" s="21"/>
      <c r="E171" s="21"/>
      <c r="F171" s="21"/>
      <c r="G171" s="21"/>
      <c r="H171" s="248"/>
      <c r="I171" s="32"/>
      <c r="J171" s="32"/>
    </row>
    <row r="172" spans="1:10">
      <c r="A172" s="23"/>
      <c r="B172" s="22"/>
      <c r="C172" s="21"/>
      <c r="D172" s="21"/>
      <c r="E172" s="21"/>
      <c r="F172" s="21"/>
      <c r="G172" s="21"/>
      <c r="H172" s="248"/>
      <c r="I172" s="32"/>
      <c r="J172" s="32"/>
    </row>
    <row r="173" spans="1:10">
      <c r="A173" s="23"/>
      <c r="B173" s="22"/>
      <c r="C173" s="21"/>
      <c r="D173" s="21"/>
      <c r="E173" s="21"/>
      <c r="F173" s="21"/>
      <c r="G173" s="21"/>
      <c r="H173" s="248"/>
      <c r="I173" s="32"/>
      <c r="J173" s="32"/>
    </row>
    <row r="174" spans="1:10">
      <c r="A174" s="23"/>
      <c r="B174" s="22"/>
      <c r="C174" s="21"/>
      <c r="D174" s="21"/>
      <c r="E174" s="21"/>
      <c r="F174" s="21"/>
      <c r="G174" s="21"/>
      <c r="H174" s="248"/>
      <c r="I174" s="32"/>
      <c r="J174" s="32"/>
    </row>
    <row r="175" spans="1:10">
      <c r="A175" s="23"/>
      <c r="B175" s="22"/>
      <c r="C175" s="21"/>
      <c r="D175" s="21"/>
      <c r="E175" s="21"/>
      <c r="F175" s="21"/>
      <c r="G175" s="21"/>
      <c r="H175" s="248"/>
      <c r="I175" s="32"/>
      <c r="J175" s="32"/>
    </row>
    <row r="176" spans="1:10">
      <c r="A176" s="23"/>
      <c r="B176" s="22"/>
      <c r="C176" s="21"/>
      <c r="D176" s="21"/>
      <c r="E176" s="21"/>
      <c r="F176" s="21"/>
      <c r="G176" s="21"/>
      <c r="H176" s="248"/>
      <c r="I176" s="32"/>
      <c r="J176" s="32"/>
    </row>
    <row r="177" spans="1:10">
      <c r="A177" s="23"/>
      <c r="B177" s="22"/>
      <c r="C177" s="21"/>
      <c r="D177" s="21"/>
      <c r="E177" s="21"/>
      <c r="F177" s="21"/>
      <c r="G177" s="21"/>
      <c r="H177" s="248"/>
      <c r="I177" s="32"/>
      <c r="J177" s="32"/>
    </row>
    <row r="178" spans="1:10">
      <c r="A178" s="23"/>
      <c r="B178" s="22"/>
      <c r="C178" s="21"/>
      <c r="D178" s="21"/>
      <c r="E178" s="21"/>
      <c r="F178" s="21"/>
      <c r="G178" s="21"/>
      <c r="H178" s="248"/>
      <c r="I178" s="32"/>
      <c r="J178" s="32"/>
    </row>
    <row r="179" spans="1:10">
      <c r="A179" s="23"/>
      <c r="B179" s="22"/>
      <c r="C179" s="21"/>
      <c r="D179" s="21"/>
      <c r="E179" s="21"/>
      <c r="F179" s="21"/>
      <c r="G179" s="21"/>
      <c r="H179" s="248"/>
      <c r="I179" s="32"/>
      <c r="J179" s="32"/>
    </row>
    <row r="180" spans="1:10">
      <c r="A180" s="23"/>
      <c r="B180" s="22"/>
      <c r="C180" s="21"/>
      <c r="D180" s="21"/>
      <c r="E180" s="21"/>
      <c r="F180" s="21"/>
      <c r="G180" s="21"/>
      <c r="H180" s="248"/>
      <c r="I180" s="32"/>
      <c r="J180" s="32"/>
    </row>
    <row r="181" spans="1:10">
      <c r="A181" s="23"/>
      <c r="B181" s="22"/>
      <c r="C181" s="21"/>
      <c r="D181" s="21"/>
      <c r="E181" s="21"/>
      <c r="F181" s="21"/>
      <c r="G181" s="21"/>
      <c r="H181" s="248"/>
      <c r="I181" s="32"/>
      <c r="J181" s="32"/>
    </row>
    <row r="182" spans="1:10">
      <c r="A182" s="23"/>
      <c r="B182" s="22"/>
      <c r="C182" s="21"/>
      <c r="D182" s="21"/>
      <c r="E182" s="21"/>
      <c r="F182" s="21"/>
      <c r="G182" s="21"/>
      <c r="H182" s="248"/>
      <c r="I182" s="32"/>
      <c r="J182" s="32"/>
    </row>
    <row r="183" spans="1:10">
      <c r="A183" s="23"/>
      <c r="B183" s="22"/>
      <c r="C183" s="21"/>
      <c r="D183" s="21"/>
      <c r="E183" s="21"/>
      <c r="F183" s="21"/>
      <c r="G183" s="21"/>
      <c r="H183" s="248"/>
      <c r="I183" s="32"/>
      <c r="J183" s="32"/>
    </row>
    <row r="184" spans="1:10">
      <c r="A184" s="23"/>
      <c r="B184" s="22"/>
      <c r="C184" s="21"/>
      <c r="D184" s="21"/>
      <c r="E184" s="21"/>
      <c r="F184" s="21"/>
      <c r="G184" s="21"/>
      <c r="H184" s="248"/>
      <c r="I184" s="32"/>
      <c r="J184" s="32"/>
    </row>
    <row r="185" spans="1:10">
      <c r="A185" s="23"/>
      <c r="B185" s="22"/>
      <c r="C185" s="21"/>
      <c r="D185" s="21"/>
      <c r="E185" s="21"/>
      <c r="F185" s="21"/>
      <c r="G185" s="21"/>
      <c r="H185" s="248"/>
      <c r="I185" s="32"/>
      <c r="J185" s="32"/>
    </row>
    <row r="186" spans="1:10">
      <c r="A186" s="23"/>
      <c r="B186" s="22"/>
      <c r="C186" s="21"/>
      <c r="D186" s="21"/>
      <c r="E186" s="21"/>
      <c r="F186" s="21"/>
      <c r="G186" s="21"/>
      <c r="H186" s="248"/>
      <c r="I186" s="32"/>
      <c r="J186" s="32"/>
    </row>
    <row r="187" spans="1:10">
      <c r="A187" s="23"/>
      <c r="B187" s="22"/>
      <c r="C187" s="21"/>
      <c r="D187" s="21"/>
      <c r="E187" s="21"/>
      <c r="F187" s="21"/>
      <c r="G187" s="21"/>
      <c r="H187" s="248"/>
      <c r="I187" s="32"/>
      <c r="J187" s="32"/>
    </row>
    <row r="188" spans="1:10">
      <c r="A188" s="23"/>
      <c r="B188" s="22"/>
      <c r="C188" s="21"/>
      <c r="D188" s="21"/>
      <c r="E188" s="21"/>
      <c r="F188" s="21"/>
      <c r="G188" s="21"/>
      <c r="H188" s="248"/>
      <c r="I188" s="32"/>
      <c r="J188" s="32"/>
    </row>
    <row r="189" spans="1:10">
      <c r="A189" s="23"/>
      <c r="B189" s="22"/>
      <c r="C189" s="21"/>
      <c r="D189" s="21"/>
      <c r="E189" s="21"/>
      <c r="F189" s="21"/>
      <c r="G189" s="21"/>
      <c r="H189" s="248"/>
      <c r="I189" s="32"/>
      <c r="J189" s="32"/>
    </row>
    <row r="190" spans="1:10">
      <c r="A190" s="23"/>
      <c r="B190" s="22"/>
      <c r="C190" s="21"/>
      <c r="D190" s="21"/>
      <c r="E190" s="21"/>
      <c r="F190" s="21"/>
      <c r="G190" s="21"/>
      <c r="H190" s="248"/>
      <c r="I190" s="32"/>
      <c r="J190" s="32"/>
    </row>
    <row r="191" spans="1:10">
      <c r="A191" s="23"/>
      <c r="B191" s="22"/>
      <c r="C191" s="21"/>
      <c r="D191" s="21"/>
      <c r="E191" s="21"/>
      <c r="F191" s="21"/>
      <c r="G191" s="21"/>
      <c r="H191" s="248"/>
      <c r="I191" s="32"/>
      <c r="J191" s="32"/>
    </row>
    <row r="192" spans="1:10">
      <c r="A192" s="23"/>
      <c r="B192" s="22"/>
      <c r="C192" s="21"/>
      <c r="D192" s="21"/>
      <c r="E192" s="21"/>
      <c r="F192" s="21"/>
      <c r="G192" s="21"/>
      <c r="H192" s="248"/>
      <c r="I192" s="32"/>
      <c r="J192" s="32"/>
    </row>
    <row r="193" spans="1:10">
      <c r="A193" s="23"/>
      <c r="B193" s="22"/>
      <c r="C193" s="21"/>
      <c r="D193" s="21"/>
      <c r="E193" s="21"/>
      <c r="F193" s="21"/>
      <c r="G193" s="21"/>
      <c r="H193" s="248"/>
      <c r="I193" s="32"/>
      <c r="J193" s="32"/>
    </row>
    <row r="194" spans="1:10">
      <c r="A194" s="23"/>
      <c r="B194" s="22"/>
      <c r="C194" s="21"/>
      <c r="D194" s="21"/>
      <c r="E194" s="21"/>
      <c r="F194" s="21"/>
      <c r="G194" s="21"/>
      <c r="H194" s="248"/>
      <c r="I194" s="32"/>
      <c r="J194" s="32"/>
    </row>
    <row r="195" spans="1:10">
      <c r="A195" s="23"/>
      <c r="B195" s="22"/>
      <c r="C195" s="21"/>
      <c r="D195" s="21"/>
      <c r="E195" s="21"/>
      <c r="F195" s="21"/>
      <c r="G195" s="21"/>
      <c r="H195" s="248"/>
      <c r="I195" s="32"/>
      <c r="J195" s="32"/>
    </row>
    <row r="196" spans="1:10">
      <c r="A196" s="23"/>
      <c r="B196" s="22"/>
      <c r="C196" s="21"/>
      <c r="D196" s="21"/>
      <c r="E196" s="21"/>
      <c r="F196" s="21"/>
      <c r="G196" s="21"/>
      <c r="H196" s="248"/>
      <c r="I196" s="32"/>
      <c r="J196" s="32"/>
    </row>
    <row r="197" spans="1:10">
      <c r="A197" s="23"/>
      <c r="B197" s="22"/>
      <c r="C197" s="21"/>
      <c r="D197" s="21"/>
      <c r="E197" s="21"/>
      <c r="F197" s="21"/>
      <c r="G197" s="21"/>
      <c r="H197" s="248"/>
      <c r="I197" s="32"/>
      <c r="J197" s="32"/>
    </row>
    <row r="198" spans="1:10">
      <c r="A198" s="23"/>
      <c r="B198" s="22"/>
      <c r="C198" s="21"/>
      <c r="D198" s="21"/>
      <c r="E198" s="21"/>
      <c r="F198" s="21"/>
      <c r="G198" s="21"/>
      <c r="H198" s="248"/>
      <c r="I198" s="32"/>
      <c r="J198" s="32"/>
    </row>
    <row r="199" spans="1:10">
      <c r="A199" s="23"/>
      <c r="B199" s="22"/>
      <c r="C199" s="21"/>
      <c r="D199" s="21"/>
      <c r="E199" s="21"/>
      <c r="F199" s="21"/>
      <c r="G199" s="21"/>
      <c r="H199" s="248"/>
      <c r="I199" s="32"/>
      <c r="J199" s="32"/>
    </row>
    <row r="200" spans="1:10">
      <c r="A200" s="23"/>
      <c r="B200" s="22"/>
      <c r="C200" s="21"/>
      <c r="D200" s="21"/>
      <c r="E200" s="21"/>
      <c r="F200" s="21"/>
      <c r="G200" s="21"/>
      <c r="H200" s="248"/>
      <c r="I200" s="32"/>
      <c r="J200" s="32"/>
    </row>
    <row r="201" spans="1:10">
      <c r="A201" s="23"/>
      <c r="B201" s="22"/>
      <c r="C201" s="21"/>
      <c r="D201" s="21"/>
      <c r="E201" s="21"/>
      <c r="F201" s="21"/>
      <c r="G201" s="21"/>
      <c r="H201" s="248"/>
      <c r="I201" s="32"/>
      <c r="J201" s="32"/>
    </row>
    <row r="202" spans="1:10">
      <c r="A202" s="23"/>
      <c r="B202" s="22"/>
      <c r="C202" s="21"/>
      <c r="D202" s="21"/>
      <c r="E202" s="21"/>
      <c r="F202" s="21"/>
      <c r="G202" s="21"/>
      <c r="H202" s="248"/>
      <c r="I202" s="32"/>
      <c r="J202" s="32"/>
    </row>
    <row r="203" spans="1:10">
      <c r="A203" s="23"/>
      <c r="B203" s="22"/>
      <c r="C203" s="21"/>
      <c r="D203" s="21"/>
      <c r="E203" s="21"/>
      <c r="F203" s="21"/>
      <c r="G203" s="21"/>
      <c r="H203" s="248"/>
      <c r="I203" s="32"/>
      <c r="J203" s="32"/>
    </row>
    <row r="204" spans="1:10">
      <c r="A204" s="23"/>
      <c r="B204" s="22"/>
      <c r="C204" s="21"/>
      <c r="D204" s="21"/>
      <c r="E204" s="21"/>
      <c r="F204" s="21"/>
      <c r="G204" s="21"/>
      <c r="H204" s="248"/>
      <c r="I204" s="32"/>
      <c r="J204" s="32"/>
    </row>
    <row r="205" spans="1:10">
      <c r="A205" s="23"/>
      <c r="B205" s="22"/>
      <c r="C205" s="21"/>
      <c r="D205" s="21"/>
      <c r="E205" s="21"/>
      <c r="F205" s="21"/>
      <c r="G205" s="21"/>
      <c r="H205" s="248"/>
      <c r="I205" s="32"/>
      <c r="J205" s="32"/>
    </row>
    <row r="206" spans="1:10">
      <c r="A206" s="23"/>
      <c r="B206" s="22"/>
      <c r="C206" s="21"/>
      <c r="D206" s="21"/>
      <c r="E206" s="21"/>
      <c r="F206" s="21"/>
      <c r="G206" s="21"/>
      <c r="H206" s="248"/>
      <c r="I206" s="32"/>
      <c r="J206" s="32"/>
    </row>
    <row r="207" spans="1:10">
      <c r="A207" s="23"/>
      <c r="B207" s="22"/>
      <c r="C207" s="21"/>
      <c r="D207" s="21"/>
      <c r="E207" s="21"/>
      <c r="F207" s="21"/>
      <c r="G207" s="21"/>
      <c r="H207" s="248"/>
      <c r="I207" s="32"/>
      <c r="J207" s="32"/>
    </row>
    <row r="208" spans="1:10">
      <c r="A208" s="23"/>
      <c r="B208" s="22"/>
      <c r="C208" s="21"/>
      <c r="D208" s="21"/>
      <c r="E208" s="21"/>
      <c r="F208" s="21"/>
      <c r="G208" s="21"/>
      <c r="H208" s="248"/>
      <c r="I208" s="32"/>
      <c r="J208" s="32"/>
    </row>
    <row r="209" spans="1:10">
      <c r="A209" s="23"/>
      <c r="B209" s="22"/>
      <c r="C209" s="21"/>
      <c r="D209" s="21"/>
      <c r="E209" s="21"/>
      <c r="F209" s="21"/>
      <c r="G209" s="21"/>
      <c r="H209" s="248"/>
      <c r="I209" s="32"/>
      <c r="J209" s="32"/>
    </row>
    <row r="210" spans="1:10">
      <c r="A210" s="23"/>
      <c r="B210" s="22"/>
      <c r="C210" s="21"/>
      <c r="D210" s="21"/>
      <c r="E210" s="21"/>
      <c r="F210" s="21"/>
      <c r="G210" s="21"/>
      <c r="H210" s="248"/>
      <c r="I210" s="32"/>
      <c r="J210" s="32"/>
    </row>
    <row r="211" spans="1:10">
      <c r="A211" s="23"/>
      <c r="B211" s="22"/>
      <c r="C211" s="21"/>
      <c r="D211" s="21"/>
      <c r="E211" s="21"/>
      <c r="F211" s="21"/>
      <c r="G211" s="21"/>
      <c r="H211" s="248"/>
      <c r="I211" s="32"/>
      <c r="J211" s="32"/>
    </row>
    <row r="212" spans="1:10">
      <c r="A212" s="23"/>
      <c r="B212" s="22"/>
      <c r="C212" s="21"/>
      <c r="D212" s="21"/>
      <c r="E212" s="21"/>
      <c r="F212" s="21"/>
      <c r="G212" s="21"/>
      <c r="H212" s="248"/>
      <c r="I212" s="32"/>
      <c r="J212" s="32"/>
    </row>
    <row r="213" spans="1:10">
      <c r="A213" s="23"/>
      <c r="B213" s="22"/>
      <c r="C213" s="21"/>
      <c r="D213" s="21"/>
      <c r="E213" s="21"/>
      <c r="F213" s="21"/>
      <c r="G213" s="21"/>
      <c r="H213" s="248"/>
      <c r="I213" s="32"/>
      <c r="J213" s="32"/>
    </row>
    <row r="214" spans="1:10">
      <c r="A214" s="23"/>
      <c r="B214" s="22"/>
      <c r="C214" s="21"/>
      <c r="D214" s="21"/>
      <c r="E214" s="21"/>
      <c r="F214" s="21"/>
      <c r="G214" s="21"/>
      <c r="H214" s="248"/>
      <c r="I214" s="32"/>
      <c r="J214" s="32"/>
    </row>
    <row r="215" spans="1:10">
      <c r="A215" s="23"/>
      <c r="B215" s="22"/>
      <c r="C215" s="21"/>
      <c r="D215" s="21"/>
      <c r="E215" s="21"/>
      <c r="F215" s="21"/>
      <c r="G215" s="21"/>
      <c r="H215" s="248"/>
      <c r="I215" s="32"/>
      <c r="J215" s="32"/>
    </row>
    <row r="216" spans="1:10">
      <c r="A216" s="23"/>
      <c r="B216" s="22"/>
      <c r="C216" s="21"/>
      <c r="D216" s="21"/>
      <c r="E216" s="21"/>
      <c r="F216" s="21"/>
      <c r="G216" s="21"/>
      <c r="H216" s="248"/>
      <c r="I216" s="32"/>
      <c r="J216" s="32"/>
    </row>
    <row r="217" spans="1:10">
      <c r="A217" s="23"/>
      <c r="B217" s="22"/>
      <c r="C217" s="21"/>
      <c r="D217" s="21"/>
      <c r="E217" s="21"/>
      <c r="F217" s="21"/>
      <c r="G217" s="21"/>
      <c r="H217" s="248"/>
      <c r="I217" s="32"/>
      <c r="J217" s="32"/>
    </row>
    <row r="218" spans="1:10">
      <c r="A218" s="23"/>
      <c r="B218" s="22"/>
      <c r="C218" s="21"/>
      <c r="D218" s="21"/>
      <c r="E218" s="21"/>
      <c r="F218" s="21"/>
      <c r="G218" s="21"/>
      <c r="H218" s="248"/>
      <c r="I218" s="32"/>
      <c r="J218" s="32"/>
    </row>
    <row r="219" spans="1:10">
      <c r="A219" s="23"/>
      <c r="B219" s="22"/>
      <c r="C219" s="21"/>
      <c r="D219" s="21"/>
      <c r="E219" s="21"/>
      <c r="F219" s="21"/>
      <c r="G219" s="21"/>
      <c r="H219" s="248"/>
      <c r="I219" s="32"/>
      <c r="J219" s="32"/>
    </row>
    <row r="220" spans="1:10">
      <c r="A220" s="23"/>
      <c r="B220" s="22"/>
      <c r="C220" s="21"/>
      <c r="D220" s="21"/>
      <c r="E220" s="21"/>
      <c r="F220" s="21"/>
      <c r="G220" s="21"/>
      <c r="H220" s="248"/>
      <c r="I220" s="32"/>
      <c r="J220" s="32"/>
    </row>
    <row r="221" spans="1:10">
      <c r="A221" s="23"/>
      <c r="B221" s="22"/>
      <c r="C221" s="21"/>
      <c r="D221" s="21"/>
      <c r="E221" s="21"/>
      <c r="F221" s="21"/>
      <c r="G221" s="21"/>
      <c r="H221" s="248"/>
      <c r="I221" s="32"/>
      <c r="J221" s="32"/>
    </row>
    <row r="222" spans="1:10">
      <c r="A222" s="23"/>
      <c r="B222" s="22"/>
      <c r="C222" s="21"/>
      <c r="D222" s="21"/>
      <c r="E222" s="21"/>
      <c r="F222" s="21"/>
      <c r="G222" s="21"/>
      <c r="H222" s="248"/>
      <c r="I222" s="32"/>
      <c r="J222" s="32"/>
    </row>
    <row r="223" spans="1:10">
      <c r="A223" s="23"/>
      <c r="B223" s="22"/>
      <c r="C223" s="21"/>
      <c r="D223" s="21"/>
      <c r="E223" s="21"/>
      <c r="F223" s="21"/>
      <c r="G223" s="21"/>
      <c r="H223" s="248"/>
      <c r="I223" s="32"/>
      <c r="J223" s="32"/>
    </row>
    <row r="224" spans="1:10">
      <c r="A224" s="23"/>
      <c r="B224" s="22"/>
      <c r="C224" s="21"/>
      <c r="D224" s="21"/>
      <c r="E224" s="21"/>
      <c r="F224" s="21"/>
      <c r="G224" s="21"/>
      <c r="H224" s="248"/>
      <c r="I224" s="32"/>
      <c r="J224" s="32"/>
    </row>
    <row r="225" spans="1:10">
      <c r="A225" s="23"/>
      <c r="B225" s="22"/>
      <c r="C225" s="21"/>
      <c r="D225" s="21"/>
      <c r="E225" s="21"/>
      <c r="F225" s="21"/>
      <c r="G225" s="21"/>
      <c r="H225" s="248"/>
      <c r="I225" s="32"/>
      <c r="J225" s="32"/>
    </row>
    <row r="226" spans="1:10">
      <c r="A226" s="23"/>
      <c r="B226" s="22"/>
      <c r="C226" s="21"/>
      <c r="D226" s="21"/>
      <c r="E226" s="21"/>
      <c r="F226" s="21"/>
      <c r="G226" s="21"/>
      <c r="H226" s="248"/>
      <c r="I226" s="32"/>
      <c r="J226" s="32"/>
    </row>
    <row r="227" spans="1:10">
      <c r="A227" s="23"/>
      <c r="B227" s="22"/>
      <c r="C227" s="21"/>
      <c r="D227" s="21"/>
      <c r="E227" s="21"/>
      <c r="F227" s="21"/>
      <c r="G227" s="21"/>
      <c r="H227" s="248"/>
      <c r="I227" s="32"/>
      <c r="J227" s="32"/>
    </row>
    <row r="228" spans="1:10">
      <c r="A228" s="23"/>
      <c r="B228" s="22"/>
      <c r="C228" s="21"/>
      <c r="D228" s="21"/>
      <c r="E228" s="21"/>
      <c r="F228" s="21"/>
      <c r="G228" s="21"/>
      <c r="H228" s="248"/>
      <c r="I228" s="32"/>
      <c r="J228" s="32"/>
    </row>
    <row r="229" spans="1:10">
      <c r="A229" s="23"/>
      <c r="B229" s="22"/>
      <c r="C229" s="21"/>
      <c r="D229" s="21"/>
      <c r="E229" s="21"/>
      <c r="F229" s="21"/>
      <c r="G229" s="21"/>
      <c r="H229" s="248"/>
      <c r="I229" s="32"/>
      <c r="J229" s="32"/>
    </row>
    <row r="230" spans="1:10">
      <c r="A230" s="23"/>
      <c r="B230" s="22"/>
      <c r="C230" s="21"/>
      <c r="D230" s="21"/>
      <c r="E230" s="21"/>
      <c r="F230" s="21"/>
      <c r="G230" s="21"/>
      <c r="H230" s="248"/>
      <c r="I230" s="32"/>
      <c r="J230" s="32"/>
    </row>
    <row r="231" spans="1:10">
      <c r="A231" s="23"/>
      <c r="B231" s="22"/>
      <c r="C231" s="21"/>
      <c r="D231" s="21"/>
      <c r="E231" s="21"/>
      <c r="F231" s="21"/>
      <c r="G231" s="21"/>
      <c r="H231" s="248"/>
      <c r="I231" s="32"/>
      <c r="J231" s="32"/>
    </row>
    <row r="232" spans="1:10">
      <c r="A232" s="23"/>
      <c r="B232" s="22"/>
      <c r="C232" s="21"/>
      <c r="D232" s="21"/>
      <c r="E232" s="21"/>
      <c r="F232" s="21"/>
      <c r="G232" s="21"/>
      <c r="H232" s="248"/>
      <c r="I232" s="32"/>
      <c r="J232" s="32"/>
    </row>
    <row r="233" spans="1:10">
      <c r="A233" s="23"/>
      <c r="B233" s="22"/>
      <c r="C233" s="21"/>
      <c r="D233" s="21"/>
      <c r="E233" s="21"/>
      <c r="F233" s="21"/>
      <c r="G233" s="21"/>
      <c r="H233" s="248"/>
      <c r="I233" s="32"/>
      <c r="J233" s="32"/>
    </row>
    <row r="234" spans="1:10">
      <c r="A234" s="23"/>
      <c r="B234" s="22"/>
      <c r="C234" s="21"/>
      <c r="D234" s="21"/>
      <c r="E234" s="21"/>
      <c r="F234" s="21"/>
      <c r="G234" s="21"/>
      <c r="H234" s="248"/>
      <c r="I234" s="32"/>
      <c r="J234" s="32"/>
    </row>
    <row r="235" spans="1:10">
      <c r="A235" s="23"/>
      <c r="B235" s="22"/>
      <c r="C235" s="21"/>
      <c r="D235" s="21"/>
      <c r="E235" s="21"/>
      <c r="F235" s="21"/>
      <c r="G235" s="21"/>
      <c r="H235" s="248"/>
      <c r="I235" s="32"/>
      <c r="J235" s="32"/>
    </row>
    <row r="236" spans="1:10">
      <c r="A236" s="23"/>
      <c r="B236" s="22"/>
      <c r="C236" s="21"/>
      <c r="D236" s="21"/>
      <c r="E236" s="21"/>
      <c r="F236" s="21"/>
      <c r="G236" s="21"/>
      <c r="H236" s="248"/>
      <c r="I236" s="32"/>
      <c r="J236" s="32"/>
    </row>
    <row r="237" spans="1:10">
      <c r="A237" s="23"/>
      <c r="B237" s="22"/>
      <c r="C237" s="21"/>
      <c r="D237" s="21"/>
      <c r="E237" s="21"/>
      <c r="F237" s="21"/>
      <c r="G237" s="21"/>
      <c r="H237" s="248"/>
      <c r="I237" s="32"/>
      <c r="J237" s="32"/>
    </row>
    <row r="238" spans="1:10">
      <c r="A238" s="23"/>
      <c r="B238" s="22"/>
      <c r="C238" s="21"/>
      <c r="D238" s="21"/>
      <c r="E238" s="21"/>
      <c r="F238" s="21"/>
      <c r="G238" s="21"/>
      <c r="H238" s="248"/>
      <c r="I238" s="32"/>
      <c r="J238" s="32"/>
    </row>
    <row r="239" spans="1:10">
      <c r="A239" s="23"/>
      <c r="B239" s="22"/>
      <c r="C239" s="21"/>
      <c r="D239" s="21"/>
      <c r="E239" s="21"/>
      <c r="F239" s="21"/>
      <c r="G239" s="21"/>
      <c r="H239" s="248"/>
      <c r="I239" s="32"/>
      <c r="J239" s="32"/>
    </row>
    <row r="240" spans="1:10">
      <c r="A240" s="23"/>
      <c r="B240" s="22"/>
      <c r="C240" s="21"/>
      <c r="D240" s="21"/>
      <c r="E240" s="21"/>
      <c r="F240" s="21"/>
      <c r="G240" s="21"/>
      <c r="H240" s="248"/>
      <c r="I240" s="32"/>
      <c r="J240" s="32"/>
    </row>
    <row r="241" spans="1:10">
      <c r="A241" s="23"/>
      <c r="B241" s="22"/>
      <c r="C241" s="21"/>
      <c r="D241" s="21"/>
      <c r="E241" s="21"/>
      <c r="F241" s="21"/>
      <c r="G241" s="21"/>
      <c r="H241" s="248"/>
      <c r="I241" s="32"/>
      <c r="J241" s="32"/>
    </row>
    <row r="242" spans="1:10">
      <c r="A242" s="23"/>
      <c r="B242" s="22"/>
      <c r="C242" s="21"/>
      <c r="D242" s="21"/>
      <c r="E242" s="21"/>
      <c r="F242" s="21"/>
      <c r="G242" s="21"/>
      <c r="H242" s="248"/>
      <c r="I242" s="32"/>
      <c r="J242" s="32"/>
    </row>
    <row r="243" spans="1:10">
      <c r="A243" s="23"/>
      <c r="B243" s="22"/>
      <c r="C243" s="21"/>
      <c r="D243" s="21"/>
      <c r="E243" s="21"/>
      <c r="F243" s="21"/>
      <c r="G243" s="21"/>
      <c r="H243" s="248"/>
      <c r="I243" s="32"/>
      <c r="J243" s="32"/>
    </row>
    <row r="244" spans="1:10">
      <c r="A244" s="23"/>
      <c r="B244" s="22"/>
      <c r="C244" s="21"/>
      <c r="D244" s="21"/>
      <c r="E244" s="21"/>
      <c r="F244" s="21"/>
      <c r="G244" s="21"/>
      <c r="H244" s="248"/>
      <c r="I244" s="32"/>
      <c r="J244" s="32"/>
    </row>
    <row r="245" spans="1:10">
      <c r="A245" s="23"/>
      <c r="B245" s="22"/>
      <c r="C245" s="21"/>
      <c r="D245" s="21"/>
      <c r="E245" s="21"/>
      <c r="F245" s="21"/>
      <c r="G245" s="21"/>
      <c r="H245" s="248"/>
      <c r="I245" s="32"/>
      <c r="J245" s="32"/>
    </row>
    <row r="246" spans="1:10">
      <c r="A246" s="23"/>
      <c r="B246" s="22"/>
      <c r="C246" s="21"/>
      <c r="D246" s="21"/>
      <c r="E246" s="21"/>
      <c r="F246" s="21"/>
      <c r="G246" s="21"/>
      <c r="H246" s="248"/>
      <c r="I246" s="32"/>
      <c r="J246" s="32"/>
    </row>
    <row r="247" spans="1:10">
      <c r="A247" s="23"/>
      <c r="B247" s="22"/>
      <c r="C247" s="21"/>
      <c r="D247" s="21"/>
      <c r="E247" s="21"/>
      <c r="F247" s="21"/>
      <c r="G247" s="21"/>
      <c r="H247" s="248"/>
      <c r="I247" s="32"/>
      <c r="J247" s="32"/>
    </row>
    <row r="248" spans="1:10">
      <c r="A248" s="23"/>
      <c r="B248" s="22"/>
      <c r="C248" s="21"/>
      <c r="D248" s="21"/>
      <c r="E248" s="21"/>
      <c r="F248" s="21"/>
      <c r="G248" s="21"/>
      <c r="H248" s="248"/>
      <c r="I248" s="32"/>
      <c r="J248" s="32"/>
    </row>
    <row r="249" spans="1:10">
      <c r="A249" s="23"/>
      <c r="B249" s="22"/>
      <c r="C249" s="21"/>
      <c r="D249" s="21"/>
      <c r="E249" s="21"/>
      <c r="F249" s="21"/>
      <c r="G249" s="21"/>
      <c r="H249" s="248"/>
      <c r="I249" s="32"/>
      <c r="J249" s="32"/>
    </row>
    <row r="250" spans="1:10">
      <c r="A250" s="23"/>
      <c r="B250" s="22"/>
      <c r="C250" s="21"/>
      <c r="D250" s="21"/>
      <c r="E250" s="21"/>
      <c r="F250" s="21"/>
      <c r="G250" s="21"/>
      <c r="H250" s="248"/>
      <c r="I250" s="32"/>
      <c r="J250" s="32"/>
    </row>
    <row r="251" spans="1:10">
      <c r="A251" s="23"/>
      <c r="B251" s="22"/>
      <c r="C251" s="21"/>
      <c r="D251" s="21"/>
      <c r="E251" s="21"/>
      <c r="F251" s="21"/>
      <c r="G251" s="21"/>
      <c r="H251" s="248"/>
      <c r="I251" s="32"/>
      <c r="J251" s="32"/>
    </row>
    <row r="252" spans="1:10">
      <c r="A252" s="23"/>
      <c r="B252" s="22"/>
      <c r="C252" s="21"/>
      <c r="D252" s="21"/>
      <c r="E252" s="21"/>
      <c r="F252" s="21"/>
      <c r="G252" s="21"/>
      <c r="H252" s="248"/>
      <c r="I252" s="32"/>
      <c r="J252" s="32"/>
    </row>
    <row r="253" spans="1:10">
      <c r="A253" s="23"/>
      <c r="B253" s="22"/>
      <c r="C253" s="21"/>
      <c r="D253" s="21"/>
      <c r="E253" s="21"/>
      <c r="F253" s="21"/>
      <c r="G253" s="21"/>
      <c r="H253" s="248"/>
      <c r="I253" s="32"/>
      <c r="J253" s="32"/>
    </row>
    <row r="254" spans="1:10">
      <c r="A254" s="23"/>
      <c r="B254" s="22"/>
      <c r="C254" s="21"/>
      <c r="D254" s="21"/>
      <c r="E254" s="21"/>
      <c r="F254" s="21"/>
      <c r="G254" s="21"/>
      <c r="H254" s="248"/>
      <c r="I254" s="32"/>
      <c r="J254" s="32"/>
    </row>
    <row r="255" spans="1:10">
      <c r="A255" s="23"/>
      <c r="B255" s="22"/>
      <c r="C255" s="21"/>
      <c r="D255" s="21"/>
      <c r="E255" s="21"/>
      <c r="F255" s="21"/>
      <c r="G255" s="21"/>
      <c r="H255" s="248"/>
      <c r="I255" s="32"/>
      <c r="J255" s="32"/>
    </row>
    <row r="256" spans="1:10">
      <c r="A256" s="23"/>
      <c r="B256" s="22"/>
      <c r="C256" s="21"/>
      <c r="D256" s="21"/>
      <c r="E256" s="21"/>
      <c r="F256" s="21"/>
      <c r="G256" s="21"/>
      <c r="H256" s="248"/>
      <c r="I256" s="32"/>
      <c r="J256" s="32"/>
    </row>
    <row r="257" spans="1:10">
      <c r="A257" s="23"/>
      <c r="B257" s="22"/>
      <c r="C257" s="21"/>
      <c r="D257" s="21"/>
      <c r="E257" s="21"/>
      <c r="F257" s="21"/>
      <c r="G257" s="21"/>
      <c r="H257" s="248"/>
      <c r="I257" s="32"/>
      <c r="J257" s="32"/>
    </row>
    <row r="258" spans="1:10">
      <c r="A258" s="23"/>
      <c r="B258" s="22"/>
      <c r="C258" s="21"/>
      <c r="D258" s="21"/>
      <c r="E258" s="21"/>
      <c r="F258" s="21"/>
      <c r="G258" s="21"/>
      <c r="H258" s="248"/>
      <c r="I258" s="32"/>
      <c r="J258" s="32"/>
    </row>
    <row r="259" spans="1:10">
      <c r="A259" s="23"/>
      <c r="B259" s="22"/>
      <c r="C259" s="21"/>
      <c r="D259" s="21"/>
      <c r="E259" s="21"/>
      <c r="F259" s="21"/>
      <c r="G259" s="21"/>
      <c r="H259" s="248"/>
      <c r="I259" s="32"/>
      <c r="J259" s="32"/>
    </row>
    <row r="260" spans="1:10">
      <c r="A260" s="23"/>
      <c r="B260" s="22"/>
      <c r="C260" s="21"/>
      <c r="D260" s="21"/>
      <c r="E260" s="21"/>
      <c r="F260" s="21"/>
      <c r="G260" s="21"/>
      <c r="H260" s="248"/>
      <c r="I260" s="32"/>
      <c r="J260" s="32"/>
    </row>
    <row r="261" spans="1:10">
      <c r="A261" s="23"/>
      <c r="B261" s="22"/>
      <c r="C261" s="21"/>
      <c r="D261" s="21"/>
      <c r="E261" s="21"/>
      <c r="F261" s="21"/>
      <c r="G261" s="21"/>
      <c r="H261" s="248"/>
      <c r="I261" s="32"/>
      <c r="J261" s="32"/>
    </row>
    <row r="262" spans="1:10">
      <c r="A262" s="23"/>
      <c r="B262" s="22"/>
      <c r="C262" s="21"/>
      <c r="D262" s="21"/>
      <c r="E262" s="21"/>
      <c r="F262" s="21"/>
      <c r="G262" s="21"/>
      <c r="H262" s="248"/>
      <c r="I262" s="32"/>
      <c r="J262" s="32"/>
    </row>
    <row r="263" spans="1:10">
      <c r="A263" s="23"/>
      <c r="B263" s="22"/>
      <c r="C263" s="21"/>
      <c r="D263" s="21"/>
      <c r="E263" s="21"/>
      <c r="F263" s="21"/>
      <c r="G263" s="21"/>
      <c r="H263" s="248"/>
      <c r="I263" s="32"/>
      <c r="J263" s="32"/>
    </row>
    <row r="264" spans="1:10">
      <c r="A264" s="23"/>
      <c r="B264" s="22"/>
      <c r="C264" s="21"/>
      <c r="D264" s="21"/>
      <c r="E264" s="21"/>
      <c r="F264" s="21"/>
      <c r="G264" s="21"/>
      <c r="H264" s="248"/>
      <c r="I264" s="32"/>
      <c r="J264" s="32"/>
    </row>
    <row r="265" spans="1:10">
      <c r="A265" s="23"/>
      <c r="B265" s="22"/>
      <c r="C265" s="21"/>
      <c r="D265" s="21"/>
      <c r="E265" s="21"/>
      <c r="F265" s="21"/>
      <c r="G265" s="21"/>
      <c r="H265" s="248"/>
      <c r="I265" s="32"/>
      <c r="J265" s="32"/>
    </row>
    <row r="266" spans="1:10">
      <c r="A266" s="23"/>
      <c r="B266" s="22"/>
      <c r="C266" s="21"/>
      <c r="D266" s="21"/>
      <c r="E266" s="21"/>
      <c r="F266" s="21"/>
      <c r="G266" s="21"/>
      <c r="H266" s="248"/>
      <c r="I266" s="32"/>
      <c r="J266" s="32"/>
    </row>
    <row r="267" spans="1:10">
      <c r="A267" s="23"/>
      <c r="B267" s="22"/>
      <c r="C267" s="21"/>
      <c r="D267" s="21"/>
      <c r="E267" s="21"/>
      <c r="F267" s="21"/>
      <c r="G267" s="21"/>
      <c r="H267" s="248"/>
      <c r="I267" s="32"/>
      <c r="J267" s="32"/>
    </row>
    <row r="268" spans="1:10">
      <c r="A268" s="23"/>
      <c r="B268" s="22"/>
      <c r="C268" s="21"/>
      <c r="D268" s="21"/>
      <c r="E268" s="21"/>
      <c r="F268" s="21"/>
      <c r="G268" s="21"/>
      <c r="H268" s="248"/>
      <c r="I268" s="32"/>
      <c r="J268" s="32"/>
    </row>
    <row r="269" spans="1:10">
      <c r="A269" s="23"/>
      <c r="B269" s="22"/>
      <c r="C269" s="21"/>
      <c r="D269" s="21"/>
      <c r="E269" s="21"/>
      <c r="F269" s="21"/>
      <c r="G269" s="21"/>
      <c r="H269" s="248"/>
      <c r="I269" s="32"/>
      <c r="J269" s="32"/>
    </row>
    <row r="270" spans="1:10">
      <c r="A270" s="23"/>
      <c r="B270" s="22"/>
      <c r="C270" s="21"/>
      <c r="D270" s="21"/>
      <c r="E270" s="21"/>
      <c r="F270" s="21"/>
      <c r="G270" s="21"/>
      <c r="H270" s="248"/>
      <c r="I270" s="32"/>
      <c r="J270" s="32"/>
    </row>
    <row r="271" spans="1:10">
      <c r="A271" s="23"/>
      <c r="B271" s="22"/>
      <c r="C271" s="21"/>
      <c r="D271" s="21"/>
      <c r="E271" s="21"/>
      <c r="F271" s="21"/>
      <c r="G271" s="21"/>
      <c r="H271" s="248"/>
      <c r="I271" s="32"/>
      <c r="J271" s="32"/>
    </row>
    <row r="272" spans="1:10">
      <c r="A272" s="23"/>
      <c r="B272" s="22"/>
      <c r="C272" s="21"/>
      <c r="D272" s="21"/>
      <c r="E272" s="21"/>
      <c r="F272" s="21"/>
      <c r="G272" s="21"/>
      <c r="H272" s="248"/>
      <c r="I272" s="32"/>
      <c r="J272" s="32"/>
    </row>
    <row r="273" spans="1:10">
      <c r="A273" s="23"/>
      <c r="B273" s="22"/>
      <c r="C273" s="21"/>
      <c r="D273" s="21"/>
      <c r="E273" s="21"/>
      <c r="F273" s="21"/>
      <c r="G273" s="21"/>
      <c r="H273" s="248"/>
      <c r="I273" s="32"/>
      <c r="J273" s="32"/>
    </row>
    <row r="274" spans="1:10">
      <c r="A274" s="23"/>
      <c r="B274" s="22"/>
      <c r="C274" s="21"/>
      <c r="D274" s="21"/>
      <c r="E274" s="21"/>
      <c r="F274" s="21"/>
      <c r="G274" s="21"/>
      <c r="H274" s="248"/>
      <c r="I274" s="32"/>
      <c r="J274" s="32"/>
    </row>
    <row r="275" spans="1:10">
      <c r="A275" s="23"/>
      <c r="B275" s="22"/>
      <c r="C275" s="21"/>
      <c r="D275" s="21"/>
      <c r="E275" s="21"/>
      <c r="F275" s="21"/>
      <c r="G275" s="21"/>
      <c r="H275" s="248"/>
      <c r="I275" s="32"/>
      <c r="J275" s="32"/>
    </row>
    <row r="276" spans="1:10">
      <c r="A276" s="23"/>
      <c r="B276" s="22"/>
      <c r="C276" s="21"/>
      <c r="D276" s="21"/>
      <c r="E276" s="21"/>
      <c r="F276" s="21"/>
      <c r="G276" s="21"/>
      <c r="H276" s="248"/>
      <c r="I276" s="32"/>
      <c r="J276" s="32"/>
    </row>
  </sheetData>
  <sheetProtection password="DB3B" sheet="1" objects="1" scenarios="1"/>
  <autoFilter ref="B1:B257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J275"/>
  <sheetViews>
    <sheetView view="pageLayout" workbookViewId="0">
      <selection activeCell="J6" sqref="J6"/>
    </sheetView>
  </sheetViews>
  <sheetFormatPr defaultColWidth="9.140625" defaultRowHeight="15"/>
  <cols>
    <col min="1" max="1" width="21.28515625" customWidth="1"/>
    <col min="2" max="2" width="21.42578125" customWidth="1"/>
    <col min="8" max="8" width="9.140625" style="249"/>
    <col min="9" max="9" width="10" style="2" customWidth="1"/>
    <col min="10" max="10" width="10" customWidth="1"/>
  </cols>
  <sheetData>
    <row r="1" spans="1:10" ht="15.75" thickBot="1">
      <c r="A1" s="82" t="s">
        <v>44</v>
      </c>
      <c r="B1" s="84" t="s">
        <v>1</v>
      </c>
      <c r="C1" s="69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467</v>
      </c>
      <c r="I1" s="79" t="s">
        <v>8</v>
      </c>
      <c r="J1" s="12" t="s">
        <v>0</v>
      </c>
    </row>
    <row r="2" spans="1:10" s="19" customFormat="1" ht="21">
      <c r="A2" s="101" t="s">
        <v>12</v>
      </c>
      <c r="B2" s="40"/>
      <c r="C2" s="83"/>
      <c r="D2" s="41"/>
      <c r="E2" s="41"/>
      <c r="F2" s="41"/>
      <c r="G2" s="41"/>
      <c r="H2" s="251"/>
      <c r="I2" s="254"/>
      <c r="J2" s="43"/>
    </row>
    <row r="3" spans="1:10" s="19" customFormat="1" ht="21">
      <c r="A3" s="73" t="s">
        <v>161</v>
      </c>
      <c r="B3" s="73" t="s">
        <v>19</v>
      </c>
      <c r="C3" s="59">
        <f>SUM([1]U20W!$E$10)</f>
        <v>1</v>
      </c>
      <c r="D3" s="46">
        <f>SUM([1]U20W!$F$10)</f>
        <v>3</v>
      </c>
      <c r="E3" s="46">
        <f>SUM([1]U20W!$G$10)</f>
        <v>0</v>
      </c>
      <c r="F3" s="46">
        <f>SUM([1]U20W!$H$10)</f>
        <v>1</v>
      </c>
      <c r="G3" s="46">
        <v>1</v>
      </c>
      <c r="H3" s="61">
        <f>SUM(C3:G3)</f>
        <v>6</v>
      </c>
      <c r="I3" s="210">
        <v>6</v>
      </c>
      <c r="J3" s="48">
        <v>1</v>
      </c>
    </row>
    <row r="4" spans="1:10" s="19" customFormat="1" ht="21">
      <c r="A4" s="73" t="s">
        <v>172</v>
      </c>
      <c r="B4" s="73" t="s">
        <v>38</v>
      </c>
      <c r="C4" s="59">
        <f>SUM([1]U20W!$E$11)</f>
        <v>3</v>
      </c>
      <c r="D4" s="46">
        <f>SUM([1]U20W!$F$11)</f>
        <v>1</v>
      </c>
      <c r="E4" s="46">
        <f>SUM([1]U20W!$G$11)</f>
        <v>0</v>
      </c>
      <c r="F4" s="46">
        <f>SUM([1]U20W!$H$11)</f>
        <v>2</v>
      </c>
      <c r="G4" s="46">
        <v>2</v>
      </c>
      <c r="H4" s="61">
        <f>SUM(C4:G4)</f>
        <v>8</v>
      </c>
      <c r="I4" s="210">
        <v>8</v>
      </c>
      <c r="J4" s="48">
        <v>2</v>
      </c>
    </row>
    <row r="5" spans="1:10" s="19" customFormat="1" ht="21">
      <c r="A5" s="73" t="s">
        <v>165</v>
      </c>
      <c r="B5" s="73" t="s">
        <v>39</v>
      </c>
      <c r="C5" s="59">
        <f>SUM([1]U20W!$E$14)</f>
        <v>2</v>
      </c>
      <c r="D5" s="46">
        <f>SUM([1]U20W!$F$14)</f>
        <v>2</v>
      </c>
      <c r="E5" s="46">
        <f>SUM([1]U20W!$G$14)</f>
        <v>0</v>
      </c>
      <c r="F5" s="46">
        <f>SUM([1]U20W!$H$14)</f>
        <v>3</v>
      </c>
      <c r="G5" s="46">
        <v>3</v>
      </c>
      <c r="H5" s="61">
        <f t="shared" ref="H5:H6" si="0">SUM(C5:G5)</f>
        <v>10</v>
      </c>
      <c r="I5" s="210">
        <v>10</v>
      </c>
      <c r="J5" s="48">
        <v>3</v>
      </c>
    </row>
    <row r="6" spans="1:10" s="19" customFormat="1" ht="21.75" thickBot="1">
      <c r="A6" s="78" t="s">
        <v>173</v>
      </c>
      <c r="B6" s="78" t="s">
        <v>24</v>
      </c>
      <c r="C6" s="115">
        <f>SUM([1]U20W!$E$57)</f>
        <v>5</v>
      </c>
      <c r="D6" s="50">
        <f>SUM([1]U20W!$F$57)</f>
        <v>5</v>
      </c>
      <c r="E6" s="50">
        <f>SUM([1]U20W!$G$57)</f>
        <v>5</v>
      </c>
      <c r="F6" s="50">
        <f>SUM([1]U20W!$H$57)</f>
        <v>4</v>
      </c>
      <c r="G6" s="50">
        <v>4</v>
      </c>
      <c r="H6" s="124">
        <f t="shared" si="0"/>
        <v>23</v>
      </c>
      <c r="I6" s="255">
        <v>18</v>
      </c>
      <c r="J6" s="72">
        <v>4</v>
      </c>
    </row>
    <row r="7" spans="1:10" s="19" customFormat="1" ht="12.75">
      <c r="H7" s="252"/>
      <c r="I7" s="256"/>
    </row>
    <row r="8" spans="1:10" s="19" customFormat="1" ht="12.75">
      <c r="A8" s="20"/>
      <c r="B8" s="20"/>
      <c r="C8" s="21"/>
      <c r="D8" s="21"/>
      <c r="E8" s="21"/>
      <c r="F8" s="21"/>
      <c r="G8" s="21"/>
      <c r="H8" s="248"/>
      <c r="I8" s="215"/>
      <c r="J8" s="31"/>
    </row>
    <row r="9" spans="1:10" s="19" customFormat="1" ht="12.75">
      <c r="A9" s="22"/>
      <c r="B9" s="22"/>
      <c r="C9" s="21"/>
      <c r="D9" s="21"/>
      <c r="E9" s="21"/>
      <c r="F9" s="21"/>
      <c r="G9" s="21"/>
      <c r="H9" s="248"/>
      <c r="I9" s="216"/>
      <c r="J9" s="32"/>
    </row>
    <row r="10" spans="1:10" s="19" customFormat="1" ht="12.75">
      <c r="A10" s="20"/>
      <c r="B10" s="22"/>
      <c r="C10" s="21"/>
      <c r="D10" s="21"/>
      <c r="E10" s="21"/>
      <c r="F10" s="21"/>
      <c r="G10" s="21"/>
      <c r="H10" s="248"/>
      <c r="I10" s="216"/>
      <c r="J10" s="32"/>
    </row>
    <row r="11" spans="1:10" s="19" customFormat="1" ht="12.75">
      <c r="A11" s="22"/>
      <c r="B11" s="22"/>
      <c r="C11" s="21"/>
      <c r="D11" s="21"/>
      <c r="E11" s="21"/>
      <c r="F11" s="21"/>
      <c r="G11" s="21"/>
      <c r="H11" s="248"/>
      <c r="I11" s="216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248"/>
      <c r="I12" s="216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48"/>
      <c r="I13" s="216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248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8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8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8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8"/>
      <c r="I18" s="216"/>
      <c r="J18" s="32"/>
    </row>
    <row r="19" spans="1:10">
      <c r="A19" s="22"/>
      <c r="B19" s="22"/>
      <c r="C19" s="21"/>
      <c r="D19" s="21"/>
      <c r="E19" s="21"/>
      <c r="F19" s="21"/>
      <c r="G19" s="21"/>
      <c r="H19" s="248"/>
      <c r="I19" s="216"/>
      <c r="J19" s="32"/>
    </row>
    <row r="20" spans="1:10">
      <c r="A20" s="22"/>
      <c r="B20" s="22"/>
      <c r="C20" s="21"/>
      <c r="D20" s="21"/>
      <c r="E20" s="21"/>
      <c r="F20" s="21"/>
      <c r="G20" s="21"/>
      <c r="H20" s="248"/>
      <c r="I20" s="216"/>
      <c r="J20" s="32"/>
    </row>
    <row r="21" spans="1:10">
      <c r="A21" s="22"/>
      <c r="B21" s="22"/>
      <c r="C21" s="21"/>
      <c r="D21" s="21"/>
      <c r="E21" s="21"/>
      <c r="F21" s="21"/>
      <c r="G21" s="21"/>
      <c r="H21" s="248"/>
      <c r="I21" s="216"/>
      <c r="J21" s="32"/>
    </row>
    <row r="22" spans="1:10">
      <c r="A22" s="22"/>
      <c r="B22" s="22"/>
      <c r="C22" s="21"/>
      <c r="D22" s="21"/>
      <c r="E22" s="21"/>
      <c r="F22" s="21"/>
      <c r="G22" s="21"/>
      <c r="H22" s="248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248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248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248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248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248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248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248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248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248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248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248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248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248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248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248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248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248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248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248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248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248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248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248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248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248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248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248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248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248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248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248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248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248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248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248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248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248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248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248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248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248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248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248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248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248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248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248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248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248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248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248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248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248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248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248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248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248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248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248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248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248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248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248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248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248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248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248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248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248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248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248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248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248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248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248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248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248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8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8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8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8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8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8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8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8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8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8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8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8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8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8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8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8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8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8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8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8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8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8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8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8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8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8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8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8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8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8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8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8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8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8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8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8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8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8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8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8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8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8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8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8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8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8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8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8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8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8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8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8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8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8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8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8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8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8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8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8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8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8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8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8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8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8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8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8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8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8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8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8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8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8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8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8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8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8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8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8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8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8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8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8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8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8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8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8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8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8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8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8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8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8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8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8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8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8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8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8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8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8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8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8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8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8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8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8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8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8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8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8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8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8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8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8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8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8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8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8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8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8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8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8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8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8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8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8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8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8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8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8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8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8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8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8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8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8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8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8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8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8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8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8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8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8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8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8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8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8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8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8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8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8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8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8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8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8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8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8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8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8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8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8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8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8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8"/>
      <c r="I266" s="216"/>
      <c r="J266" s="32"/>
    </row>
    <row r="267" spans="1:10">
      <c r="A267" s="4"/>
      <c r="B267" s="4"/>
      <c r="C267" s="4"/>
      <c r="D267" s="4"/>
      <c r="E267" s="4"/>
      <c r="F267" s="4"/>
      <c r="G267" s="4"/>
      <c r="H267" s="253"/>
      <c r="I267" s="6"/>
    </row>
    <row r="268" spans="1:10">
      <c r="A268" s="4"/>
      <c r="B268" s="4"/>
      <c r="C268" s="4"/>
      <c r="D268" s="4"/>
      <c r="E268" s="4"/>
      <c r="F268" s="4"/>
      <c r="G268" s="4"/>
      <c r="H268" s="253"/>
      <c r="I268" s="6"/>
    </row>
    <row r="269" spans="1:10">
      <c r="A269" s="4"/>
      <c r="B269" s="4"/>
      <c r="C269" s="4"/>
      <c r="D269" s="4"/>
      <c r="E269" s="4"/>
      <c r="F269" s="4"/>
      <c r="G269" s="4"/>
      <c r="H269" s="253"/>
      <c r="I269" s="6"/>
    </row>
    <row r="270" spans="1:10">
      <c r="A270" s="4"/>
      <c r="B270" s="4"/>
      <c r="C270" s="4"/>
      <c r="D270" s="4"/>
      <c r="E270" s="4"/>
      <c r="F270" s="4"/>
      <c r="G270" s="4"/>
      <c r="H270" s="253"/>
      <c r="I270" s="6"/>
    </row>
    <row r="271" spans="1:10">
      <c r="A271" s="4"/>
      <c r="B271" s="4"/>
      <c r="C271" s="4"/>
      <c r="D271" s="4"/>
      <c r="E271" s="4"/>
      <c r="F271" s="4"/>
      <c r="G271" s="4"/>
      <c r="H271" s="253"/>
      <c r="I271" s="6"/>
    </row>
    <row r="272" spans="1:10">
      <c r="A272" s="4"/>
      <c r="B272" s="4"/>
      <c r="C272" s="4"/>
      <c r="D272" s="4"/>
      <c r="E272" s="4"/>
      <c r="F272" s="4"/>
      <c r="G272" s="4"/>
      <c r="H272" s="253"/>
      <c r="I272" s="6"/>
    </row>
    <row r="273" spans="1:9">
      <c r="A273" s="4"/>
      <c r="B273" s="4"/>
      <c r="C273" s="4"/>
      <c r="D273" s="4"/>
      <c r="E273" s="4"/>
      <c r="F273" s="4"/>
      <c r="G273" s="4"/>
      <c r="H273" s="253"/>
      <c r="I273" s="6"/>
    </row>
    <row r="274" spans="1:9">
      <c r="A274" s="4"/>
      <c r="B274" s="4"/>
      <c r="C274" s="4"/>
      <c r="D274" s="4"/>
      <c r="E274" s="4"/>
      <c r="F274" s="4"/>
      <c r="G274" s="4"/>
      <c r="H274" s="253"/>
      <c r="I274" s="6"/>
    </row>
    <row r="275" spans="1:9">
      <c r="A275" s="4"/>
      <c r="B275" s="4"/>
      <c r="C275" s="4"/>
      <c r="D275" s="4"/>
      <c r="E275" s="4"/>
      <c r="F275" s="4"/>
      <c r="G275" s="4"/>
      <c r="H275" s="253"/>
      <c r="I275" s="6"/>
    </row>
  </sheetData>
  <sheetProtection password="DB3B" sheet="1" objects="1" scenarios="1"/>
  <autoFilter ref="B1:B26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  <rowBreaks count="1" manualBreakCount="1">
    <brk id="1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J386"/>
  <sheetViews>
    <sheetView view="pageLayout" workbookViewId="0">
      <selection activeCell="A10" sqref="A1:A10"/>
    </sheetView>
  </sheetViews>
  <sheetFormatPr defaultColWidth="9.140625" defaultRowHeight="15"/>
  <cols>
    <col min="1" max="1" width="28.140625" customWidth="1"/>
    <col min="2" max="2" width="20.140625" style="68" customWidth="1"/>
    <col min="3" max="7" width="9.140625" style="246"/>
    <col min="8" max="8" width="10" style="249" customWidth="1"/>
    <col min="9" max="9" width="10" style="2" customWidth="1"/>
    <col min="10" max="10" width="10" customWidth="1"/>
  </cols>
  <sheetData>
    <row r="1" spans="1:10" ht="15.75" thickBot="1">
      <c r="A1" s="7" t="s">
        <v>44</v>
      </c>
      <c r="B1" s="69" t="s">
        <v>1</v>
      </c>
      <c r="C1" s="6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468</v>
      </c>
      <c r="I1" s="79" t="s">
        <v>8</v>
      </c>
      <c r="J1" s="11" t="s">
        <v>0</v>
      </c>
    </row>
    <row r="2" spans="1:10" s="19" customFormat="1" ht="24.75" customHeight="1">
      <c r="A2" s="118" t="s">
        <v>7</v>
      </c>
      <c r="B2" s="261"/>
      <c r="C2" s="15"/>
      <c r="D2" s="15"/>
      <c r="E2" s="15"/>
      <c r="F2" s="15"/>
      <c r="G2" s="15"/>
      <c r="H2" s="258"/>
      <c r="I2" s="209"/>
      <c r="J2" s="17"/>
    </row>
    <row r="3" spans="1:10" s="19" customFormat="1" ht="21">
      <c r="A3" s="73" t="s">
        <v>166</v>
      </c>
      <c r="B3" s="80" t="s">
        <v>52</v>
      </c>
      <c r="C3" s="46">
        <f>SUM([1]SW!$E$2)</f>
        <v>1</v>
      </c>
      <c r="D3" s="46">
        <f>SUM([1]SW!$F$2)</f>
        <v>1</v>
      </c>
      <c r="E3" s="46">
        <f>SUM([1]SW!$G$2)</f>
        <v>1</v>
      </c>
      <c r="F3" s="46">
        <f>SUM([1]SW!$H$2)</f>
        <v>1</v>
      </c>
      <c r="G3" s="46">
        <v>0</v>
      </c>
      <c r="H3" s="61">
        <f>SUM(C3:G3)</f>
        <v>4</v>
      </c>
      <c r="I3" s="66">
        <v>4</v>
      </c>
      <c r="J3" s="47">
        <v>1</v>
      </c>
    </row>
    <row r="4" spans="1:10" s="19" customFormat="1" ht="21">
      <c r="A4" s="73" t="s">
        <v>157</v>
      </c>
      <c r="B4" s="80" t="s">
        <v>38</v>
      </c>
      <c r="C4" s="46">
        <f>SUM([1]SW!$E$4)</f>
        <v>2</v>
      </c>
      <c r="D4" s="46">
        <f>SUM([1]SW!$F$4)</f>
        <v>4</v>
      </c>
      <c r="E4" s="46">
        <f>SUM([1]SW!$G$4)</f>
        <v>0</v>
      </c>
      <c r="F4" s="46">
        <f>SUM([1]SW!$H$4)</f>
        <v>2</v>
      </c>
      <c r="G4" s="46">
        <v>1</v>
      </c>
      <c r="H4" s="61">
        <f t="shared" ref="H4:H10" si="0">SUM(C4:G4)</f>
        <v>9</v>
      </c>
      <c r="I4" s="66">
        <v>9</v>
      </c>
      <c r="J4" s="47">
        <v>2</v>
      </c>
    </row>
    <row r="5" spans="1:10" s="19" customFormat="1" ht="21">
      <c r="A5" s="90" t="s">
        <v>158</v>
      </c>
      <c r="B5" s="116" t="s">
        <v>53</v>
      </c>
      <c r="C5" s="46">
        <f>SUM([1]SW!$E$5)</f>
        <v>0</v>
      </c>
      <c r="D5" s="46">
        <f>SUM([1]SW!$F$5)</f>
        <v>3</v>
      </c>
      <c r="E5" s="46">
        <f>SUM([1]SW!$G$5)</f>
        <v>3</v>
      </c>
      <c r="F5" s="46">
        <f>SUM([1]SW!$H$5)</f>
        <v>3</v>
      </c>
      <c r="G5" s="46">
        <v>2</v>
      </c>
      <c r="H5" s="61">
        <f t="shared" si="0"/>
        <v>11</v>
      </c>
      <c r="I5" s="66">
        <v>11</v>
      </c>
      <c r="J5" s="47">
        <v>3</v>
      </c>
    </row>
    <row r="6" spans="1:10" s="19" customFormat="1" ht="21">
      <c r="A6" s="73" t="s">
        <v>175</v>
      </c>
      <c r="B6" s="80" t="s">
        <v>20</v>
      </c>
      <c r="C6" s="46">
        <f>SUM([1]SW!$E$12)</f>
        <v>7</v>
      </c>
      <c r="D6" s="46">
        <f>SUM([1]SW!$F$12)</f>
        <v>0</v>
      </c>
      <c r="E6" s="46">
        <f>SUM([1]SW!$G$12)</f>
        <v>9</v>
      </c>
      <c r="F6" s="46">
        <f>SUM([1]SW!$H$12)</f>
        <v>9</v>
      </c>
      <c r="G6" s="46">
        <v>7</v>
      </c>
      <c r="H6" s="61">
        <f t="shared" si="0"/>
        <v>32</v>
      </c>
      <c r="I6" s="66">
        <v>32</v>
      </c>
      <c r="J6" s="47">
        <v>4</v>
      </c>
    </row>
    <row r="7" spans="1:10" s="19" customFormat="1" ht="21">
      <c r="A7" s="73" t="s">
        <v>179</v>
      </c>
      <c r="B7" s="80" t="s">
        <v>27</v>
      </c>
      <c r="C7" s="46">
        <f>SUM([1]SW!$E$29)</f>
        <v>4</v>
      </c>
      <c r="D7" s="46">
        <f>SUM([1]SW!$F$29)</f>
        <v>12</v>
      </c>
      <c r="E7" s="46">
        <f>SUM([1]SW!$G$29)</f>
        <v>14</v>
      </c>
      <c r="F7" s="46">
        <f>SUM([1]SW!$H$29)</f>
        <v>13</v>
      </c>
      <c r="G7" s="46">
        <v>8</v>
      </c>
      <c r="H7" s="61">
        <f>SUM(C7:G7)</f>
        <v>51</v>
      </c>
      <c r="I7" s="66">
        <v>37</v>
      </c>
      <c r="J7" s="47">
        <v>5</v>
      </c>
    </row>
    <row r="8" spans="1:10" s="19" customFormat="1" ht="21">
      <c r="A8" s="73" t="s">
        <v>178</v>
      </c>
      <c r="B8" s="80" t="s">
        <v>38</v>
      </c>
      <c r="C8" s="46">
        <f>SUM([1]SW!$E$16)</f>
        <v>13</v>
      </c>
      <c r="D8" s="46">
        <f>SUM([1]SW!$F$16)</f>
        <v>19</v>
      </c>
      <c r="E8" s="46">
        <f>SUM([1]SW!$G$16)</f>
        <v>15</v>
      </c>
      <c r="F8" s="46">
        <f>SUM([1]SW!$H$16)</f>
        <v>0</v>
      </c>
      <c r="G8" s="46">
        <v>11</v>
      </c>
      <c r="H8" s="61">
        <f t="shared" si="0"/>
        <v>58</v>
      </c>
      <c r="I8" s="66">
        <v>58</v>
      </c>
      <c r="J8" s="47">
        <v>6</v>
      </c>
    </row>
    <row r="9" spans="1:10" s="19" customFormat="1" ht="21">
      <c r="A9" s="63" t="s">
        <v>181</v>
      </c>
      <c r="B9" s="260" t="s">
        <v>182</v>
      </c>
      <c r="C9" s="46">
        <v>16</v>
      </c>
      <c r="D9" s="46">
        <v>21</v>
      </c>
      <c r="E9" s="46">
        <v>20</v>
      </c>
      <c r="F9" s="46">
        <v>21</v>
      </c>
      <c r="G9" s="46">
        <v>14</v>
      </c>
      <c r="H9" s="61">
        <f t="shared" ref="H9" si="1">SUM(C9:G9)</f>
        <v>92</v>
      </c>
      <c r="I9" s="66">
        <v>71</v>
      </c>
      <c r="J9" s="47">
        <v>7</v>
      </c>
    </row>
    <row r="10" spans="1:10" s="19" customFormat="1" ht="21.75" thickBot="1">
      <c r="A10" s="78" t="s">
        <v>180</v>
      </c>
      <c r="B10" s="117" t="s">
        <v>14</v>
      </c>
      <c r="C10" s="50">
        <f>SUM([1]SW!$E$32)</f>
        <v>17</v>
      </c>
      <c r="D10" s="50">
        <f>SUM([1]SW!$F$32)</f>
        <v>0</v>
      </c>
      <c r="E10" s="50">
        <f>SUM([1]SW!$G$32)</f>
        <v>22</v>
      </c>
      <c r="F10" s="50">
        <f>SUM([1]SW!$H$32)</f>
        <v>23</v>
      </c>
      <c r="G10" s="50">
        <v>16</v>
      </c>
      <c r="H10" s="124">
        <f t="shared" si="0"/>
        <v>78</v>
      </c>
      <c r="I10" s="203">
        <v>78</v>
      </c>
      <c r="J10" s="71">
        <v>8</v>
      </c>
    </row>
    <row r="11" spans="1:10">
      <c r="A11" s="4"/>
      <c r="B11" s="3"/>
      <c r="C11" s="257"/>
      <c r="D11" s="257"/>
      <c r="E11" s="257"/>
      <c r="F11" s="257"/>
      <c r="G11" s="257"/>
      <c r="H11" s="259"/>
      <c r="I11" s="6"/>
      <c r="J11" s="5"/>
    </row>
    <row r="12" spans="1:10">
      <c r="A12" s="4"/>
      <c r="B12" s="3"/>
      <c r="C12" s="257"/>
      <c r="D12" s="257"/>
      <c r="E12" s="257"/>
      <c r="F12" s="257"/>
      <c r="G12" s="257"/>
      <c r="H12" s="259"/>
      <c r="I12" s="6"/>
      <c r="J12" s="5"/>
    </row>
    <row r="13" spans="1:10">
      <c r="A13" s="4"/>
      <c r="B13" s="3"/>
      <c r="C13" s="257"/>
      <c r="D13" s="257"/>
      <c r="E13" s="257"/>
      <c r="F13" s="257"/>
      <c r="G13" s="257"/>
      <c r="H13" s="259"/>
      <c r="I13" s="6"/>
      <c r="J13" s="5"/>
    </row>
    <row r="14" spans="1:10">
      <c r="A14" s="4"/>
      <c r="B14" s="3"/>
      <c r="C14" s="257"/>
      <c r="D14" s="257"/>
      <c r="E14" s="257"/>
      <c r="F14" s="257"/>
      <c r="G14" s="257"/>
      <c r="H14" s="259"/>
      <c r="I14" s="6"/>
      <c r="J14" s="5"/>
    </row>
    <row r="15" spans="1:10">
      <c r="A15" s="4"/>
      <c r="B15" s="3"/>
      <c r="C15" s="257"/>
      <c r="D15" s="257"/>
      <c r="E15" s="257"/>
      <c r="F15" s="257"/>
      <c r="G15" s="257"/>
      <c r="H15" s="259"/>
      <c r="I15" s="6"/>
      <c r="J15" s="5"/>
    </row>
    <row r="16" spans="1:10">
      <c r="A16" s="4"/>
      <c r="B16" s="3"/>
      <c r="C16" s="257"/>
      <c r="D16" s="257"/>
      <c r="E16" s="257"/>
      <c r="F16" s="257"/>
      <c r="G16" s="257"/>
      <c r="H16" s="259"/>
      <c r="I16" s="6"/>
      <c r="J16" s="5"/>
    </row>
    <row r="17" spans="1:10">
      <c r="A17" s="4"/>
      <c r="B17" s="3"/>
      <c r="C17" s="257"/>
      <c r="D17" s="257"/>
      <c r="E17" s="257"/>
      <c r="F17" s="257"/>
      <c r="G17" s="257"/>
      <c r="H17" s="259"/>
      <c r="I17" s="6"/>
      <c r="J17" s="5"/>
    </row>
    <row r="18" spans="1:10">
      <c r="A18" s="4"/>
      <c r="B18" s="3"/>
      <c r="C18" s="257"/>
      <c r="D18" s="257"/>
      <c r="E18" s="257"/>
      <c r="F18" s="257"/>
      <c r="G18" s="257"/>
      <c r="H18" s="259"/>
      <c r="I18" s="6"/>
      <c r="J18" s="5"/>
    </row>
    <row r="19" spans="1:10">
      <c r="A19" s="4"/>
      <c r="B19" s="3"/>
      <c r="C19" s="257"/>
      <c r="D19" s="257"/>
      <c r="E19" s="257"/>
      <c r="F19" s="257"/>
      <c r="G19" s="257"/>
      <c r="H19" s="259"/>
      <c r="I19" s="6"/>
      <c r="J19" s="5"/>
    </row>
    <row r="20" spans="1:10">
      <c r="A20" s="4"/>
      <c r="B20" s="3"/>
      <c r="C20" s="257"/>
      <c r="D20" s="257"/>
      <c r="E20" s="257"/>
      <c r="F20" s="257"/>
      <c r="G20" s="257"/>
      <c r="H20" s="259"/>
      <c r="I20" s="6"/>
      <c r="J20" s="5"/>
    </row>
    <row r="21" spans="1:10">
      <c r="A21" s="4"/>
      <c r="B21" s="3"/>
      <c r="C21" s="257"/>
      <c r="D21" s="257"/>
      <c r="E21" s="257"/>
      <c r="F21" s="257"/>
      <c r="G21" s="257"/>
      <c r="H21" s="259"/>
      <c r="I21" s="6"/>
      <c r="J21" s="5"/>
    </row>
    <row r="22" spans="1:10">
      <c r="A22" s="4"/>
      <c r="B22" s="3"/>
      <c r="C22" s="257"/>
      <c r="D22" s="257"/>
      <c r="E22" s="257"/>
      <c r="F22" s="257"/>
      <c r="G22" s="257"/>
      <c r="H22" s="259"/>
      <c r="I22" s="6"/>
      <c r="J22" s="5"/>
    </row>
    <row r="23" spans="1:10">
      <c r="A23" s="4"/>
      <c r="B23" s="3"/>
      <c r="C23" s="257"/>
      <c r="D23" s="257"/>
      <c r="E23" s="257"/>
      <c r="F23" s="257"/>
      <c r="G23" s="257"/>
      <c r="H23" s="259"/>
      <c r="I23" s="6"/>
      <c r="J23" s="5"/>
    </row>
    <row r="24" spans="1:10">
      <c r="A24" s="4"/>
      <c r="B24" s="3"/>
      <c r="C24" s="257"/>
      <c r="D24" s="257"/>
      <c r="E24" s="257"/>
      <c r="F24" s="257"/>
      <c r="G24" s="257"/>
      <c r="H24" s="259"/>
      <c r="I24" s="6"/>
      <c r="J24" s="5"/>
    </row>
    <row r="25" spans="1:10">
      <c r="A25" s="4"/>
      <c r="B25" s="3"/>
      <c r="C25" s="257"/>
      <c r="D25" s="257"/>
      <c r="E25" s="257"/>
      <c r="F25" s="257"/>
      <c r="G25" s="257"/>
      <c r="H25" s="259"/>
      <c r="I25" s="6"/>
      <c r="J25" s="5"/>
    </row>
    <row r="26" spans="1:10">
      <c r="A26" s="4"/>
      <c r="B26" s="3"/>
      <c r="C26" s="257"/>
      <c r="D26" s="257"/>
      <c r="E26" s="257"/>
      <c r="F26" s="257"/>
      <c r="G26" s="257"/>
      <c r="H26" s="259"/>
      <c r="I26" s="6"/>
      <c r="J26" s="5"/>
    </row>
    <row r="27" spans="1:10">
      <c r="A27" s="4"/>
      <c r="B27" s="3"/>
      <c r="C27" s="257"/>
      <c r="D27" s="257"/>
      <c r="E27" s="257"/>
      <c r="F27" s="257"/>
      <c r="G27" s="257"/>
      <c r="H27" s="259"/>
      <c r="I27" s="6"/>
      <c r="J27" s="5"/>
    </row>
    <row r="28" spans="1:10">
      <c r="A28" s="4"/>
      <c r="B28" s="3"/>
      <c r="C28" s="257"/>
      <c r="D28" s="257"/>
      <c r="E28" s="257"/>
      <c r="F28" s="257"/>
      <c r="G28" s="257"/>
      <c r="H28" s="259"/>
      <c r="I28" s="6"/>
      <c r="J28" s="5"/>
    </row>
    <row r="29" spans="1:10">
      <c r="A29" s="4"/>
      <c r="B29" s="3"/>
      <c r="C29" s="257"/>
      <c r="D29" s="257"/>
      <c r="E29" s="257"/>
      <c r="F29" s="257"/>
      <c r="G29" s="257"/>
      <c r="H29" s="259"/>
      <c r="I29" s="6"/>
      <c r="J29" s="5"/>
    </row>
    <row r="30" spans="1:10">
      <c r="A30" s="4"/>
      <c r="B30" s="3"/>
      <c r="C30" s="257"/>
      <c r="D30" s="257"/>
      <c r="E30" s="257"/>
      <c r="F30" s="257"/>
      <c r="G30" s="257"/>
      <c r="H30" s="259"/>
      <c r="I30" s="6"/>
      <c r="J30" s="5"/>
    </row>
    <row r="31" spans="1:10">
      <c r="A31" s="4"/>
      <c r="B31" s="3"/>
      <c r="C31" s="257"/>
      <c r="D31" s="257"/>
      <c r="E31" s="257"/>
      <c r="F31" s="257"/>
      <c r="G31" s="257"/>
      <c r="H31" s="259"/>
      <c r="I31" s="6"/>
      <c r="J31" s="5"/>
    </row>
    <row r="32" spans="1:10">
      <c r="A32" s="4"/>
      <c r="B32" s="3"/>
      <c r="C32" s="257"/>
      <c r="D32" s="257"/>
      <c r="E32" s="257"/>
      <c r="F32" s="257"/>
      <c r="G32" s="257"/>
      <c r="H32" s="259"/>
      <c r="I32" s="6"/>
      <c r="J32" s="5"/>
    </row>
    <row r="33" spans="1:10">
      <c r="A33" s="4"/>
      <c r="B33" s="3"/>
      <c r="C33" s="257"/>
      <c r="D33" s="257"/>
      <c r="E33" s="257"/>
      <c r="F33" s="257"/>
      <c r="G33" s="257"/>
      <c r="H33" s="259"/>
      <c r="I33" s="6"/>
      <c r="J33" s="5"/>
    </row>
    <row r="34" spans="1:10">
      <c r="A34" s="4"/>
      <c r="B34" s="3"/>
      <c r="C34" s="257"/>
      <c r="D34" s="257"/>
      <c r="E34" s="257"/>
      <c r="F34" s="257"/>
      <c r="G34" s="257"/>
      <c r="H34" s="259"/>
      <c r="I34" s="6"/>
      <c r="J34" s="5"/>
    </row>
    <row r="35" spans="1:10">
      <c r="A35" s="4"/>
      <c r="B35" s="3"/>
      <c r="C35" s="257"/>
      <c r="D35" s="257"/>
      <c r="E35" s="257"/>
      <c r="F35" s="257"/>
      <c r="G35" s="257"/>
      <c r="H35" s="259"/>
      <c r="I35" s="6"/>
      <c r="J35" s="5"/>
    </row>
    <row r="36" spans="1:10">
      <c r="A36" s="4"/>
      <c r="B36" s="3"/>
      <c r="C36" s="257"/>
      <c r="D36" s="257"/>
      <c r="E36" s="257"/>
      <c r="F36" s="257"/>
      <c r="G36" s="257"/>
      <c r="H36" s="259"/>
      <c r="I36" s="6"/>
      <c r="J36" s="5"/>
    </row>
    <row r="37" spans="1:10">
      <c r="A37" s="4"/>
      <c r="B37" s="3"/>
      <c r="C37" s="257"/>
      <c r="D37" s="257"/>
      <c r="E37" s="257"/>
      <c r="F37" s="257"/>
      <c r="G37" s="257"/>
      <c r="H37" s="259"/>
      <c r="I37" s="6"/>
      <c r="J37" s="5"/>
    </row>
    <row r="38" spans="1:10">
      <c r="A38" s="4"/>
      <c r="B38" s="3"/>
      <c r="C38" s="257"/>
      <c r="D38" s="257"/>
      <c r="E38" s="257"/>
      <c r="F38" s="257"/>
      <c r="G38" s="257"/>
      <c r="H38" s="259"/>
      <c r="I38" s="6"/>
      <c r="J38" s="5"/>
    </row>
    <row r="39" spans="1:10">
      <c r="A39" s="4"/>
      <c r="B39" s="3"/>
      <c r="C39" s="257"/>
      <c r="D39" s="257"/>
      <c r="E39" s="257"/>
      <c r="F39" s="257"/>
      <c r="G39" s="257"/>
      <c r="H39" s="259"/>
      <c r="I39" s="6"/>
      <c r="J39" s="5"/>
    </row>
    <row r="40" spans="1:10">
      <c r="A40" s="4"/>
      <c r="B40" s="3"/>
      <c r="C40" s="257"/>
      <c r="D40" s="257"/>
      <c r="E40" s="257"/>
      <c r="F40" s="257"/>
      <c r="G40" s="257"/>
      <c r="H40" s="259"/>
      <c r="I40" s="6"/>
      <c r="J40" s="5"/>
    </row>
    <row r="41" spans="1:10">
      <c r="A41" s="4"/>
      <c r="B41" s="3"/>
      <c r="C41" s="257"/>
      <c r="D41" s="257"/>
      <c r="E41" s="257"/>
      <c r="F41" s="257"/>
      <c r="G41" s="257"/>
      <c r="H41" s="259"/>
      <c r="I41" s="6"/>
      <c r="J41" s="5"/>
    </row>
    <row r="42" spans="1:10">
      <c r="A42" s="4"/>
      <c r="B42" s="3"/>
      <c r="C42" s="257"/>
      <c r="D42" s="257"/>
      <c r="E42" s="257"/>
      <c r="F42" s="257"/>
      <c r="G42" s="257"/>
      <c r="H42" s="259"/>
      <c r="I42" s="6"/>
      <c r="J42" s="5"/>
    </row>
    <row r="43" spans="1:10">
      <c r="A43" s="4"/>
      <c r="B43" s="3"/>
      <c r="C43" s="257"/>
      <c r="D43" s="257"/>
      <c r="E43" s="257"/>
      <c r="F43" s="257"/>
      <c r="G43" s="257"/>
      <c r="H43" s="259"/>
      <c r="I43" s="6"/>
      <c r="J43" s="5"/>
    </row>
    <row r="44" spans="1:10">
      <c r="A44" s="4"/>
      <c r="B44" s="3"/>
      <c r="C44" s="257"/>
      <c r="D44" s="257"/>
      <c r="E44" s="257"/>
      <c r="F44" s="257"/>
      <c r="G44" s="257"/>
      <c r="H44" s="259"/>
      <c r="I44" s="6"/>
      <c r="J44" s="5"/>
    </row>
    <row r="45" spans="1:10">
      <c r="A45" s="4"/>
      <c r="B45" s="3"/>
      <c r="C45" s="257"/>
      <c r="D45" s="257"/>
      <c r="E45" s="257"/>
      <c r="F45" s="257"/>
      <c r="G45" s="257"/>
      <c r="H45" s="259"/>
      <c r="I45" s="6"/>
      <c r="J45" s="5"/>
    </row>
    <row r="46" spans="1:10">
      <c r="A46" s="4"/>
      <c r="B46" s="3"/>
      <c r="C46" s="257"/>
      <c r="D46" s="257"/>
      <c r="E46" s="257"/>
      <c r="F46" s="257"/>
      <c r="G46" s="257"/>
      <c r="H46" s="259"/>
      <c r="I46" s="6"/>
      <c r="J46" s="5"/>
    </row>
    <row r="47" spans="1:10">
      <c r="A47" s="4"/>
      <c r="B47" s="3"/>
      <c r="C47" s="257"/>
      <c r="D47" s="257"/>
      <c r="E47" s="257"/>
      <c r="F47" s="257"/>
      <c r="G47" s="257"/>
      <c r="H47" s="259"/>
      <c r="I47" s="6"/>
      <c r="J47" s="5"/>
    </row>
    <row r="48" spans="1:10">
      <c r="A48" s="4"/>
      <c r="B48" s="3"/>
      <c r="C48" s="257"/>
      <c r="D48" s="257"/>
      <c r="E48" s="257"/>
      <c r="F48" s="257"/>
      <c r="G48" s="257"/>
      <c r="H48" s="259"/>
      <c r="I48" s="6"/>
      <c r="J48" s="5"/>
    </row>
    <row r="49" spans="1:10">
      <c r="A49" s="4"/>
      <c r="B49" s="3"/>
      <c r="C49" s="257"/>
      <c r="D49" s="257"/>
      <c r="E49" s="257"/>
      <c r="F49" s="257"/>
      <c r="G49" s="257"/>
      <c r="H49" s="259"/>
      <c r="I49" s="6"/>
      <c r="J49" s="5"/>
    </row>
    <row r="50" spans="1:10">
      <c r="A50" s="4"/>
      <c r="B50" s="3"/>
      <c r="C50" s="257"/>
      <c r="D50" s="257"/>
      <c r="E50" s="257"/>
      <c r="F50" s="257"/>
      <c r="G50" s="257"/>
      <c r="H50" s="259"/>
      <c r="I50" s="6"/>
      <c r="J50" s="5"/>
    </row>
    <row r="51" spans="1:10">
      <c r="A51" s="4"/>
      <c r="B51" s="3"/>
      <c r="C51" s="257"/>
      <c r="D51" s="257"/>
      <c r="E51" s="257"/>
      <c r="F51" s="257"/>
      <c r="G51" s="257"/>
      <c r="H51" s="259"/>
      <c r="I51" s="6"/>
      <c r="J51" s="5"/>
    </row>
    <row r="52" spans="1:10">
      <c r="A52" s="4"/>
      <c r="B52" s="3"/>
      <c r="C52" s="257"/>
      <c r="D52" s="257"/>
      <c r="E52" s="257"/>
      <c r="F52" s="257"/>
      <c r="G52" s="257"/>
      <c r="H52" s="259"/>
      <c r="I52" s="6"/>
      <c r="J52" s="5"/>
    </row>
    <row r="53" spans="1:10">
      <c r="A53" s="4"/>
      <c r="B53" s="3"/>
      <c r="C53" s="257"/>
      <c r="D53" s="257"/>
      <c r="E53" s="257"/>
      <c r="F53" s="257"/>
      <c r="G53" s="257"/>
      <c r="H53" s="259"/>
      <c r="I53" s="6"/>
      <c r="J53" s="5"/>
    </row>
    <row r="54" spans="1:10">
      <c r="A54" s="4"/>
      <c r="B54" s="3"/>
      <c r="C54" s="257"/>
      <c r="D54" s="257"/>
      <c r="E54" s="257"/>
      <c r="F54" s="257"/>
      <c r="G54" s="257"/>
      <c r="H54" s="259"/>
      <c r="I54" s="6"/>
      <c r="J54" s="5"/>
    </row>
    <row r="55" spans="1:10">
      <c r="A55" s="4"/>
      <c r="B55" s="3"/>
      <c r="C55" s="257"/>
      <c r="D55" s="257"/>
      <c r="E55" s="257"/>
      <c r="F55" s="257"/>
      <c r="G55" s="257"/>
      <c r="H55" s="259"/>
      <c r="I55" s="6"/>
      <c r="J55" s="5"/>
    </row>
    <row r="56" spans="1:10">
      <c r="A56" s="4"/>
      <c r="B56" s="3"/>
      <c r="C56" s="257"/>
      <c r="D56" s="257"/>
      <c r="E56" s="257"/>
      <c r="F56" s="257"/>
      <c r="G56" s="257"/>
      <c r="H56" s="259"/>
      <c r="I56" s="6"/>
      <c r="J56" s="5"/>
    </row>
    <row r="57" spans="1:10">
      <c r="A57" s="4"/>
      <c r="B57" s="3"/>
      <c r="C57" s="257"/>
      <c r="D57" s="257"/>
      <c r="E57" s="257"/>
      <c r="F57" s="257"/>
      <c r="G57" s="257"/>
      <c r="H57" s="259"/>
      <c r="I57" s="6"/>
      <c r="J57" s="5"/>
    </row>
    <row r="58" spans="1:10">
      <c r="A58" s="4"/>
      <c r="B58" s="3"/>
      <c r="C58" s="257"/>
      <c r="D58" s="257"/>
      <c r="E58" s="257"/>
      <c r="F58" s="257"/>
      <c r="G58" s="257"/>
      <c r="H58" s="259"/>
      <c r="I58" s="6"/>
      <c r="J58" s="5"/>
    </row>
    <row r="59" spans="1:10">
      <c r="A59" s="4"/>
      <c r="B59" s="3"/>
      <c r="C59" s="257"/>
      <c r="D59" s="257"/>
      <c r="E59" s="257"/>
      <c r="F59" s="257"/>
      <c r="G59" s="257"/>
      <c r="H59" s="259"/>
      <c r="I59" s="6"/>
      <c r="J59" s="5"/>
    </row>
    <row r="60" spans="1:10">
      <c r="A60" s="4"/>
      <c r="B60" s="3"/>
      <c r="C60" s="257"/>
      <c r="D60" s="257"/>
      <c r="E60" s="257"/>
      <c r="F60" s="257"/>
      <c r="G60" s="257"/>
      <c r="H60" s="259"/>
      <c r="I60" s="6"/>
      <c r="J60" s="5"/>
    </row>
    <row r="61" spans="1:10">
      <c r="A61" s="4"/>
      <c r="B61" s="3"/>
      <c r="C61" s="257"/>
      <c r="D61" s="257"/>
      <c r="E61" s="257"/>
      <c r="F61" s="257"/>
      <c r="G61" s="257"/>
      <c r="H61" s="259"/>
      <c r="I61" s="6"/>
      <c r="J61" s="5"/>
    </row>
    <row r="62" spans="1:10">
      <c r="A62" s="4"/>
      <c r="B62" s="3"/>
      <c r="C62" s="257"/>
      <c r="D62" s="257"/>
      <c r="E62" s="257"/>
      <c r="F62" s="257"/>
      <c r="G62" s="257"/>
      <c r="H62" s="259"/>
      <c r="I62" s="6"/>
      <c r="J62" s="5"/>
    </row>
    <row r="63" spans="1:10">
      <c r="A63" s="4"/>
      <c r="B63" s="3"/>
      <c r="C63" s="257"/>
      <c r="D63" s="257"/>
      <c r="E63" s="257"/>
      <c r="F63" s="257"/>
      <c r="G63" s="257"/>
      <c r="H63" s="259"/>
      <c r="I63" s="6"/>
      <c r="J63" s="5"/>
    </row>
    <row r="64" spans="1:10">
      <c r="A64" s="4"/>
      <c r="B64" s="3"/>
      <c r="C64" s="257"/>
      <c r="D64" s="257"/>
      <c r="E64" s="257"/>
      <c r="F64" s="257"/>
      <c r="G64" s="257"/>
      <c r="H64" s="259"/>
      <c r="I64" s="6"/>
      <c r="J64" s="5"/>
    </row>
    <row r="65" spans="1:10">
      <c r="A65" s="4"/>
      <c r="B65" s="3"/>
      <c r="C65" s="257"/>
      <c r="D65" s="257"/>
      <c r="E65" s="257"/>
      <c r="F65" s="257"/>
      <c r="G65" s="257"/>
      <c r="H65" s="259"/>
      <c r="I65" s="6"/>
      <c r="J65" s="5"/>
    </row>
    <row r="66" spans="1:10">
      <c r="A66" s="4"/>
      <c r="B66" s="3"/>
      <c r="C66" s="257"/>
      <c r="D66" s="257"/>
      <c r="E66" s="257"/>
      <c r="F66" s="257"/>
      <c r="G66" s="257"/>
      <c r="H66" s="259"/>
      <c r="I66" s="6"/>
      <c r="J66" s="5"/>
    </row>
    <row r="67" spans="1:10">
      <c r="A67" s="4"/>
      <c r="B67" s="3"/>
      <c r="C67" s="257"/>
      <c r="D67" s="257"/>
      <c r="E67" s="257"/>
      <c r="F67" s="257"/>
      <c r="G67" s="257"/>
      <c r="H67" s="259"/>
      <c r="I67" s="6"/>
      <c r="J67" s="5"/>
    </row>
    <row r="68" spans="1:10">
      <c r="A68" s="4"/>
      <c r="B68" s="3"/>
      <c r="C68" s="257"/>
      <c r="D68" s="257"/>
      <c r="E68" s="257"/>
      <c r="F68" s="257"/>
      <c r="G68" s="257"/>
      <c r="H68" s="259"/>
      <c r="I68" s="6"/>
      <c r="J68" s="5"/>
    </row>
    <row r="69" spans="1:10">
      <c r="A69" s="4"/>
      <c r="B69" s="3"/>
      <c r="C69" s="257"/>
      <c r="D69" s="257"/>
      <c r="E69" s="257"/>
      <c r="F69" s="257"/>
      <c r="G69" s="257"/>
      <c r="H69" s="259"/>
      <c r="I69" s="6"/>
      <c r="J69" s="5"/>
    </row>
    <row r="70" spans="1:10">
      <c r="A70" s="4"/>
      <c r="B70" s="3"/>
      <c r="C70" s="257"/>
      <c r="D70" s="257"/>
      <c r="E70" s="257"/>
      <c r="F70" s="257"/>
      <c r="G70" s="257"/>
      <c r="H70" s="259"/>
      <c r="I70" s="6"/>
      <c r="J70" s="5"/>
    </row>
    <row r="71" spans="1:10">
      <c r="A71" s="4"/>
      <c r="B71" s="3"/>
      <c r="C71" s="257"/>
      <c r="D71" s="257"/>
      <c r="E71" s="257"/>
      <c r="F71" s="257"/>
      <c r="G71" s="257"/>
      <c r="H71" s="259"/>
      <c r="I71" s="6"/>
      <c r="J71" s="5"/>
    </row>
    <row r="72" spans="1:10">
      <c r="A72" s="4"/>
      <c r="B72" s="3"/>
      <c r="C72" s="257"/>
      <c r="D72" s="257"/>
      <c r="E72" s="257"/>
      <c r="F72" s="257"/>
      <c r="G72" s="257"/>
      <c r="H72" s="259"/>
      <c r="I72" s="6"/>
      <c r="J72" s="5"/>
    </row>
    <row r="73" spans="1:10">
      <c r="A73" s="4"/>
      <c r="B73" s="3"/>
      <c r="C73" s="257"/>
      <c r="D73" s="257"/>
      <c r="E73" s="257"/>
      <c r="F73" s="257"/>
      <c r="G73" s="257"/>
      <c r="H73" s="259"/>
      <c r="I73" s="6"/>
      <c r="J73" s="5"/>
    </row>
    <row r="74" spans="1:10">
      <c r="A74" s="4"/>
      <c r="B74" s="3"/>
      <c r="C74" s="257"/>
      <c r="D74" s="257"/>
      <c r="E74" s="257"/>
      <c r="F74" s="257"/>
      <c r="G74" s="257"/>
      <c r="H74" s="259"/>
      <c r="I74" s="6"/>
      <c r="J74" s="5"/>
    </row>
    <row r="75" spans="1:10">
      <c r="A75" s="4"/>
      <c r="B75" s="3"/>
      <c r="C75" s="257"/>
      <c r="D75" s="257"/>
      <c r="E75" s="257"/>
      <c r="F75" s="257"/>
      <c r="G75" s="257"/>
      <c r="H75" s="259"/>
      <c r="I75" s="6"/>
      <c r="J75" s="5"/>
    </row>
    <row r="76" spans="1:10">
      <c r="A76" s="4"/>
      <c r="B76" s="3"/>
      <c r="C76" s="257"/>
      <c r="D76" s="257"/>
      <c r="E76" s="257"/>
      <c r="F76" s="257"/>
      <c r="G76" s="257"/>
      <c r="H76" s="259"/>
      <c r="I76" s="6"/>
      <c r="J76" s="5"/>
    </row>
    <row r="77" spans="1:10">
      <c r="A77" s="4"/>
      <c r="B77" s="3"/>
      <c r="C77" s="257"/>
      <c r="D77" s="257"/>
      <c r="E77" s="257"/>
      <c r="F77" s="257"/>
      <c r="G77" s="257"/>
      <c r="H77" s="259"/>
      <c r="I77" s="6"/>
      <c r="J77" s="5"/>
    </row>
    <row r="78" spans="1:10">
      <c r="A78" s="4"/>
      <c r="B78" s="3"/>
      <c r="C78" s="257"/>
      <c r="D78" s="257"/>
      <c r="E78" s="257"/>
      <c r="F78" s="257"/>
      <c r="G78" s="257"/>
      <c r="H78" s="259"/>
      <c r="I78" s="6"/>
      <c r="J78" s="5"/>
    </row>
    <row r="79" spans="1:10">
      <c r="A79" s="4"/>
      <c r="B79" s="3"/>
      <c r="C79" s="257"/>
      <c r="D79" s="257"/>
      <c r="E79" s="257"/>
      <c r="F79" s="257"/>
      <c r="G79" s="257"/>
      <c r="H79" s="259"/>
      <c r="I79" s="6"/>
      <c r="J79" s="5"/>
    </row>
    <row r="80" spans="1:10">
      <c r="A80" s="4"/>
      <c r="B80" s="3"/>
      <c r="C80" s="257"/>
      <c r="D80" s="257"/>
      <c r="E80" s="257"/>
      <c r="F80" s="257"/>
      <c r="G80" s="257"/>
      <c r="H80" s="259"/>
      <c r="I80" s="6"/>
      <c r="J80" s="5"/>
    </row>
    <row r="81" spans="1:10">
      <c r="A81" s="4"/>
      <c r="B81" s="3"/>
      <c r="C81" s="257"/>
      <c r="D81" s="257"/>
      <c r="E81" s="257"/>
      <c r="F81" s="257"/>
      <c r="G81" s="257"/>
      <c r="H81" s="259"/>
      <c r="I81" s="6"/>
      <c r="J81" s="5"/>
    </row>
    <row r="82" spans="1:10">
      <c r="A82" s="4"/>
      <c r="B82" s="3"/>
      <c r="C82" s="257"/>
      <c r="D82" s="257"/>
      <c r="E82" s="257"/>
      <c r="F82" s="257"/>
      <c r="G82" s="257"/>
      <c r="H82" s="259"/>
      <c r="I82" s="6"/>
      <c r="J82" s="5"/>
    </row>
    <row r="83" spans="1:10">
      <c r="A83" s="4"/>
      <c r="B83" s="3"/>
      <c r="C83" s="257"/>
      <c r="D83" s="257"/>
      <c r="E83" s="257"/>
      <c r="F83" s="257"/>
      <c r="G83" s="257"/>
      <c r="H83" s="259"/>
      <c r="I83" s="6"/>
      <c r="J83" s="5"/>
    </row>
    <row r="84" spans="1:10">
      <c r="A84" s="4"/>
      <c r="B84" s="3"/>
      <c r="C84" s="257"/>
      <c r="D84" s="257"/>
      <c r="E84" s="257"/>
      <c r="F84" s="257"/>
      <c r="G84" s="257"/>
      <c r="H84" s="259"/>
      <c r="I84" s="6"/>
      <c r="J84" s="5"/>
    </row>
    <row r="85" spans="1:10">
      <c r="A85" s="4"/>
      <c r="B85" s="3"/>
      <c r="C85" s="257"/>
      <c r="D85" s="257"/>
      <c r="E85" s="257"/>
      <c r="F85" s="257"/>
      <c r="G85" s="257"/>
      <c r="H85" s="259"/>
      <c r="I85" s="6"/>
      <c r="J85" s="5"/>
    </row>
    <row r="86" spans="1:10">
      <c r="A86" s="4"/>
      <c r="B86" s="3"/>
      <c r="C86" s="257"/>
      <c r="D86" s="257"/>
      <c r="E86" s="257"/>
      <c r="F86" s="257"/>
      <c r="G86" s="257"/>
      <c r="H86" s="259"/>
      <c r="I86" s="6"/>
      <c r="J86" s="5"/>
    </row>
    <row r="87" spans="1:10">
      <c r="A87" s="4"/>
      <c r="B87" s="3"/>
      <c r="C87" s="257"/>
      <c r="D87" s="257"/>
      <c r="E87" s="257"/>
      <c r="F87" s="257"/>
      <c r="G87" s="257"/>
      <c r="H87" s="259"/>
      <c r="I87" s="6"/>
      <c r="J87" s="5"/>
    </row>
    <row r="88" spans="1:10">
      <c r="A88" s="4"/>
      <c r="B88" s="3"/>
      <c r="C88" s="257"/>
      <c r="D88" s="257"/>
      <c r="E88" s="257"/>
      <c r="F88" s="257"/>
      <c r="G88" s="257"/>
      <c r="H88" s="259"/>
      <c r="I88" s="6"/>
      <c r="J88" s="5"/>
    </row>
    <row r="89" spans="1:10">
      <c r="A89" s="4"/>
      <c r="B89" s="3"/>
      <c r="C89" s="257"/>
      <c r="D89" s="257"/>
      <c r="E89" s="257"/>
      <c r="F89" s="257"/>
      <c r="G89" s="257"/>
      <c r="H89" s="259"/>
      <c r="I89" s="6"/>
      <c r="J89" s="5"/>
    </row>
    <row r="90" spans="1:10">
      <c r="A90" s="4"/>
      <c r="B90" s="3"/>
      <c r="C90" s="257"/>
      <c r="D90" s="257"/>
      <c r="E90" s="257"/>
      <c r="F90" s="257"/>
      <c r="G90" s="257"/>
      <c r="H90" s="259"/>
      <c r="I90" s="6"/>
      <c r="J90" s="5"/>
    </row>
    <row r="91" spans="1:10">
      <c r="A91" s="4"/>
      <c r="B91" s="3"/>
      <c r="C91" s="257"/>
      <c r="D91" s="257"/>
      <c r="E91" s="257"/>
      <c r="F91" s="257"/>
      <c r="G91" s="257"/>
      <c r="H91" s="259"/>
      <c r="I91" s="6"/>
      <c r="J91" s="5"/>
    </row>
    <row r="92" spans="1:10">
      <c r="A92" s="4"/>
      <c r="B92" s="3"/>
      <c r="C92" s="257"/>
      <c r="D92" s="257"/>
      <c r="E92" s="257"/>
      <c r="F92" s="257"/>
      <c r="G92" s="257"/>
      <c r="H92" s="259"/>
      <c r="I92" s="6"/>
      <c r="J92" s="5"/>
    </row>
    <row r="93" spans="1:10">
      <c r="A93" s="4"/>
      <c r="B93" s="3"/>
      <c r="C93" s="257"/>
      <c r="D93" s="257"/>
      <c r="E93" s="257"/>
      <c r="F93" s="257"/>
      <c r="G93" s="257"/>
      <c r="H93" s="259"/>
      <c r="I93" s="6"/>
      <c r="J93" s="5"/>
    </row>
    <row r="94" spans="1:10">
      <c r="A94" s="4"/>
      <c r="B94" s="3"/>
      <c r="C94" s="257"/>
      <c r="D94" s="257"/>
      <c r="E94" s="257"/>
      <c r="F94" s="257"/>
      <c r="G94" s="257"/>
      <c r="H94" s="259"/>
      <c r="I94" s="6"/>
      <c r="J94" s="5"/>
    </row>
    <row r="95" spans="1:10">
      <c r="A95" s="4"/>
      <c r="B95" s="3"/>
      <c r="C95" s="257"/>
      <c r="D95" s="257"/>
      <c r="E95" s="257"/>
      <c r="F95" s="257"/>
      <c r="G95" s="257"/>
      <c r="H95" s="259"/>
      <c r="I95" s="6"/>
      <c r="J95" s="5"/>
    </row>
    <row r="96" spans="1:10">
      <c r="A96" s="4"/>
      <c r="B96" s="3"/>
      <c r="C96" s="257"/>
      <c r="D96" s="257"/>
      <c r="E96" s="257"/>
      <c r="F96" s="257"/>
      <c r="G96" s="257"/>
      <c r="H96" s="259"/>
      <c r="I96" s="6"/>
      <c r="J96" s="5"/>
    </row>
    <row r="97" spans="1:10">
      <c r="A97" s="4"/>
      <c r="B97" s="3"/>
      <c r="C97" s="257"/>
      <c r="D97" s="257"/>
      <c r="E97" s="257"/>
      <c r="F97" s="257"/>
      <c r="G97" s="257"/>
      <c r="H97" s="259"/>
      <c r="I97" s="6"/>
      <c r="J97" s="5"/>
    </row>
    <row r="98" spans="1:10">
      <c r="A98" s="4"/>
      <c r="B98" s="3"/>
      <c r="C98" s="257"/>
      <c r="D98" s="257"/>
      <c r="E98" s="257"/>
      <c r="F98" s="257"/>
      <c r="G98" s="257"/>
      <c r="H98" s="259"/>
      <c r="I98" s="6"/>
      <c r="J98" s="5"/>
    </row>
    <row r="99" spans="1:10">
      <c r="A99" s="4"/>
      <c r="B99" s="3"/>
      <c r="C99" s="257"/>
      <c r="D99" s="257"/>
      <c r="E99" s="257"/>
      <c r="F99" s="257"/>
      <c r="G99" s="257"/>
      <c r="H99" s="259"/>
      <c r="I99" s="6"/>
      <c r="J99" s="5"/>
    </row>
    <row r="100" spans="1:10">
      <c r="A100" s="4"/>
      <c r="B100" s="3"/>
      <c r="C100" s="257"/>
      <c r="D100" s="257"/>
      <c r="E100" s="257"/>
      <c r="F100" s="257"/>
      <c r="G100" s="257"/>
      <c r="H100" s="259"/>
      <c r="I100" s="6"/>
      <c r="J100" s="5"/>
    </row>
    <row r="101" spans="1:10">
      <c r="A101" s="4"/>
      <c r="B101" s="3"/>
      <c r="C101" s="257"/>
      <c r="D101" s="257"/>
      <c r="E101" s="257"/>
      <c r="F101" s="257"/>
      <c r="G101" s="257"/>
      <c r="H101" s="259"/>
      <c r="I101" s="6"/>
      <c r="J101" s="5"/>
    </row>
    <row r="102" spans="1:10">
      <c r="A102" s="4"/>
      <c r="B102" s="3"/>
      <c r="C102" s="257"/>
      <c r="D102" s="257"/>
      <c r="E102" s="257"/>
      <c r="F102" s="257"/>
      <c r="G102" s="257"/>
      <c r="H102" s="259"/>
      <c r="I102" s="6"/>
      <c r="J102" s="5"/>
    </row>
    <row r="103" spans="1:10">
      <c r="A103" s="4"/>
      <c r="B103" s="3"/>
      <c r="C103" s="257"/>
      <c r="D103" s="257"/>
      <c r="E103" s="257"/>
      <c r="F103" s="257"/>
      <c r="G103" s="257"/>
      <c r="H103" s="259"/>
      <c r="I103" s="6"/>
      <c r="J103" s="5"/>
    </row>
    <row r="104" spans="1:10">
      <c r="A104" s="4"/>
      <c r="B104" s="3"/>
      <c r="C104" s="257"/>
      <c r="D104" s="257"/>
      <c r="E104" s="257"/>
      <c r="F104" s="257"/>
      <c r="G104" s="257"/>
      <c r="H104" s="259"/>
      <c r="I104" s="6"/>
      <c r="J104" s="5"/>
    </row>
    <row r="105" spans="1:10">
      <c r="A105" s="4"/>
      <c r="B105" s="3"/>
      <c r="C105" s="257"/>
      <c r="D105" s="257"/>
      <c r="E105" s="257"/>
      <c r="F105" s="257"/>
      <c r="G105" s="257"/>
      <c r="H105" s="259"/>
      <c r="I105" s="6"/>
      <c r="J105" s="5"/>
    </row>
    <row r="106" spans="1:10">
      <c r="A106" s="4"/>
      <c r="B106" s="3"/>
      <c r="C106" s="257"/>
      <c r="D106" s="257"/>
      <c r="E106" s="257"/>
      <c r="F106" s="257"/>
      <c r="G106" s="257"/>
      <c r="H106" s="259"/>
      <c r="I106" s="6"/>
      <c r="J106" s="5"/>
    </row>
    <row r="107" spans="1:10">
      <c r="A107" s="4"/>
      <c r="B107" s="3"/>
      <c r="C107" s="257"/>
      <c r="D107" s="257"/>
      <c r="E107" s="257"/>
      <c r="F107" s="257"/>
      <c r="G107" s="257"/>
      <c r="H107" s="259"/>
      <c r="I107" s="6"/>
      <c r="J107" s="5"/>
    </row>
    <row r="108" spans="1:10">
      <c r="A108" s="4"/>
      <c r="B108" s="3"/>
      <c r="C108" s="257"/>
      <c r="D108" s="257"/>
      <c r="E108" s="257"/>
      <c r="F108" s="257"/>
      <c r="G108" s="257"/>
      <c r="H108" s="259"/>
      <c r="I108" s="6"/>
      <c r="J108" s="5"/>
    </row>
    <row r="109" spans="1:10">
      <c r="A109" s="4"/>
      <c r="B109" s="3"/>
      <c r="C109" s="257"/>
      <c r="D109" s="257"/>
      <c r="E109" s="257"/>
      <c r="F109" s="257"/>
      <c r="G109" s="257"/>
      <c r="H109" s="259"/>
      <c r="I109" s="6"/>
      <c r="J109" s="5"/>
    </row>
    <row r="110" spans="1:10">
      <c r="A110" s="4"/>
      <c r="B110" s="3"/>
      <c r="C110" s="257"/>
      <c r="D110" s="257"/>
      <c r="E110" s="257"/>
      <c r="F110" s="257"/>
      <c r="G110" s="257"/>
      <c r="H110" s="259"/>
      <c r="I110" s="6"/>
      <c r="J110" s="5"/>
    </row>
    <row r="111" spans="1:10">
      <c r="A111" s="4"/>
      <c r="B111" s="3"/>
      <c r="C111" s="257"/>
      <c r="D111" s="257"/>
      <c r="E111" s="257"/>
      <c r="F111" s="257"/>
      <c r="G111" s="257"/>
      <c r="H111" s="259"/>
      <c r="I111" s="6"/>
      <c r="J111" s="5"/>
    </row>
    <row r="112" spans="1:10">
      <c r="A112" s="4"/>
      <c r="B112" s="3"/>
      <c r="C112" s="257"/>
      <c r="D112" s="257"/>
      <c r="E112" s="257"/>
      <c r="F112" s="257"/>
      <c r="G112" s="257"/>
      <c r="H112" s="259"/>
      <c r="I112" s="6"/>
      <c r="J112" s="5"/>
    </row>
    <row r="113" spans="1:10">
      <c r="A113" s="4"/>
      <c r="B113" s="3"/>
      <c r="C113" s="257"/>
      <c r="D113" s="257"/>
      <c r="E113" s="257"/>
      <c r="F113" s="257"/>
      <c r="G113" s="257"/>
      <c r="H113" s="259"/>
      <c r="I113" s="6"/>
      <c r="J113" s="5"/>
    </row>
    <row r="114" spans="1:10">
      <c r="A114" s="4"/>
      <c r="B114" s="3"/>
      <c r="C114" s="257"/>
      <c r="D114" s="257"/>
      <c r="E114" s="257"/>
      <c r="F114" s="257"/>
      <c r="G114" s="257"/>
      <c r="H114" s="259"/>
      <c r="I114" s="6"/>
      <c r="J114" s="5"/>
    </row>
    <row r="115" spans="1:10">
      <c r="A115" s="4"/>
      <c r="B115" s="3"/>
      <c r="C115" s="257"/>
      <c r="D115" s="257"/>
      <c r="E115" s="257"/>
      <c r="F115" s="257"/>
      <c r="G115" s="257"/>
      <c r="H115" s="259"/>
      <c r="I115" s="6"/>
      <c r="J115" s="5"/>
    </row>
    <row r="116" spans="1:10">
      <c r="A116" s="4"/>
      <c r="B116" s="3"/>
      <c r="C116" s="257"/>
      <c r="D116" s="257"/>
      <c r="E116" s="257"/>
      <c r="F116" s="257"/>
      <c r="G116" s="257"/>
      <c r="H116" s="259"/>
      <c r="I116" s="6"/>
      <c r="J116" s="5"/>
    </row>
    <row r="117" spans="1:10">
      <c r="A117" s="4"/>
      <c r="B117" s="3"/>
      <c r="C117" s="257"/>
      <c r="D117" s="257"/>
      <c r="E117" s="257"/>
      <c r="F117" s="257"/>
      <c r="G117" s="257"/>
      <c r="H117" s="259"/>
      <c r="I117" s="6"/>
      <c r="J117" s="5"/>
    </row>
    <row r="118" spans="1:10">
      <c r="A118" s="4"/>
      <c r="B118" s="3"/>
      <c r="C118" s="257"/>
      <c r="D118" s="257"/>
      <c r="E118" s="257"/>
      <c r="F118" s="257"/>
      <c r="G118" s="257"/>
      <c r="H118" s="259"/>
      <c r="I118" s="6"/>
      <c r="J118" s="5"/>
    </row>
    <row r="119" spans="1:10">
      <c r="A119" s="4"/>
      <c r="B119" s="3"/>
      <c r="C119" s="257"/>
      <c r="D119" s="257"/>
      <c r="E119" s="257"/>
      <c r="F119" s="257"/>
      <c r="G119" s="257"/>
      <c r="H119" s="259"/>
      <c r="I119" s="6"/>
      <c r="J119" s="5"/>
    </row>
    <row r="120" spans="1:10">
      <c r="A120" s="4"/>
      <c r="B120" s="3"/>
      <c r="C120" s="257"/>
      <c r="D120" s="257"/>
      <c r="E120" s="257"/>
      <c r="F120" s="257"/>
      <c r="G120" s="257"/>
      <c r="H120" s="259"/>
      <c r="I120" s="6"/>
      <c r="J120" s="5"/>
    </row>
    <row r="121" spans="1:10">
      <c r="A121" s="4"/>
      <c r="B121" s="3"/>
      <c r="C121" s="257"/>
      <c r="D121" s="257"/>
      <c r="E121" s="257"/>
      <c r="F121" s="257"/>
      <c r="G121" s="257"/>
      <c r="H121" s="259"/>
      <c r="I121" s="6"/>
      <c r="J121" s="5"/>
    </row>
    <row r="122" spans="1:10">
      <c r="A122" s="4"/>
      <c r="B122" s="3"/>
      <c r="C122" s="257"/>
      <c r="D122" s="257"/>
      <c r="E122" s="257"/>
      <c r="F122" s="257"/>
      <c r="G122" s="257"/>
      <c r="H122" s="259"/>
      <c r="I122" s="6"/>
      <c r="J122" s="5"/>
    </row>
    <row r="123" spans="1:10">
      <c r="A123" s="4"/>
      <c r="B123" s="3"/>
      <c r="C123" s="257"/>
      <c r="D123" s="257"/>
      <c r="E123" s="257"/>
      <c r="F123" s="257"/>
      <c r="G123" s="257"/>
      <c r="H123" s="259"/>
      <c r="I123" s="6"/>
      <c r="J123" s="5"/>
    </row>
    <row r="124" spans="1:10">
      <c r="A124" s="4"/>
      <c r="B124" s="3"/>
      <c r="C124" s="257"/>
      <c r="D124" s="257"/>
      <c r="E124" s="257"/>
      <c r="F124" s="257"/>
      <c r="G124" s="257"/>
      <c r="H124" s="259"/>
      <c r="I124" s="6"/>
      <c r="J124" s="5"/>
    </row>
    <row r="125" spans="1:10">
      <c r="A125" s="4"/>
      <c r="B125" s="3"/>
      <c r="C125" s="257"/>
      <c r="D125" s="257"/>
      <c r="E125" s="257"/>
      <c r="F125" s="257"/>
      <c r="G125" s="257"/>
      <c r="H125" s="259"/>
      <c r="I125" s="6"/>
      <c r="J125" s="5"/>
    </row>
    <row r="126" spans="1:10">
      <c r="A126" s="4"/>
      <c r="B126" s="3"/>
      <c r="C126" s="257"/>
      <c r="D126" s="257"/>
      <c r="E126" s="257"/>
      <c r="F126" s="257"/>
      <c r="G126" s="257"/>
      <c r="H126" s="259"/>
      <c r="I126" s="6"/>
      <c r="J126" s="5"/>
    </row>
    <row r="127" spans="1:10">
      <c r="A127" s="4"/>
      <c r="B127" s="3"/>
      <c r="C127" s="257"/>
      <c r="D127" s="257"/>
      <c r="E127" s="257"/>
      <c r="F127" s="257"/>
      <c r="G127" s="257"/>
      <c r="H127" s="259"/>
      <c r="I127" s="6"/>
      <c r="J127" s="5"/>
    </row>
    <row r="128" spans="1:10">
      <c r="A128" s="4"/>
      <c r="B128" s="3"/>
      <c r="C128" s="257"/>
      <c r="D128" s="257"/>
      <c r="E128" s="257"/>
      <c r="F128" s="257"/>
      <c r="G128" s="257"/>
      <c r="H128" s="259"/>
      <c r="I128" s="6"/>
      <c r="J128" s="5"/>
    </row>
    <row r="129" spans="1:10">
      <c r="A129" s="4"/>
      <c r="B129" s="3"/>
      <c r="C129" s="257"/>
      <c r="D129" s="257"/>
      <c r="E129" s="257"/>
      <c r="F129" s="257"/>
      <c r="G129" s="257"/>
      <c r="H129" s="259"/>
      <c r="I129" s="6"/>
      <c r="J129" s="5"/>
    </row>
    <row r="130" spans="1:10">
      <c r="A130" s="4"/>
      <c r="B130" s="3"/>
      <c r="C130" s="257"/>
      <c r="D130" s="257"/>
      <c r="E130" s="257"/>
      <c r="F130" s="257"/>
      <c r="G130" s="257"/>
      <c r="H130" s="259"/>
      <c r="I130" s="6"/>
      <c r="J130" s="5"/>
    </row>
    <row r="131" spans="1:10">
      <c r="A131" s="4"/>
      <c r="B131" s="3"/>
      <c r="C131" s="257"/>
      <c r="D131" s="257"/>
      <c r="E131" s="257"/>
      <c r="F131" s="257"/>
      <c r="G131" s="257"/>
      <c r="H131" s="259"/>
      <c r="I131" s="6"/>
      <c r="J131" s="5"/>
    </row>
    <row r="132" spans="1:10">
      <c r="A132" s="4"/>
      <c r="B132" s="3"/>
      <c r="C132" s="257"/>
      <c r="D132" s="257"/>
      <c r="E132" s="257"/>
      <c r="F132" s="257"/>
      <c r="G132" s="257"/>
      <c r="H132" s="259"/>
      <c r="I132" s="6"/>
      <c r="J132" s="5"/>
    </row>
    <row r="133" spans="1:10">
      <c r="A133" s="4"/>
      <c r="B133" s="3"/>
      <c r="C133" s="257"/>
      <c r="D133" s="257"/>
      <c r="E133" s="257"/>
      <c r="F133" s="257"/>
      <c r="G133" s="257"/>
      <c r="H133" s="259"/>
      <c r="I133" s="6"/>
      <c r="J133" s="5"/>
    </row>
    <row r="134" spans="1:10">
      <c r="A134" s="4"/>
      <c r="B134" s="3"/>
      <c r="C134" s="257"/>
      <c r="D134" s="257"/>
      <c r="E134" s="257"/>
      <c r="F134" s="257"/>
      <c r="G134" s="257"/>
      <c r="H134" s="259"/>
      <c r="I134" s="6"/>
      <c r="J134" s="5"/>
    </row>
    <row r="135" spans="1:10">
      <c r="A135" s="4"/>
      <c r="B135" s="3"/>
      <c r="C135" s="257"/>
      <c r="D135" s="257"/>
      <c r="E135" s="257"/>
      <c r="F135" s="257"/>
      <c r="G135" s="257"/>
      <c r="H135" s="259"/>
      <c r="I135" s="6"/>
      <c r="J135" s="5"/>
    </row>
    <row r="136" spans="1:10">
      <c r="A136" s="4"/>
      <c r="B136" s="3"/>
      <c r="C136" s="257"/>
      <c r="D136" s="257"/>
      <c r="E136" s="257"/>
      <c r="F136" s="257"/>
      <c r="G136" s="257"/>
      <c r="H136" s="259"/>
      <c r="I136" s="6"/>
      <c r="J136" s="5"/>
    </row>
    <row r="137" spans="1:10">
      <c r="A137" s="4"/>
      <c r="B137" s="3"/>
      <c r="C137" s="257"/>
      <c r="D137" s="257"/>
      <c r="E137" s="257"/>
      <c r="F137" s="257"/>
      <c r="G137" s="257"/>
      <c r="H137" s="259"/>
      <c r="I137" s="6"/>
      <c r="J137" s="5"/>
    </row>
    <row r="138" spans="1:10">
      <c r="A138" s="4"/>
      <c r="B138" s="3"/>
      <c r="C138" s="257"/>
      <c r="D138" s="257"/>
      <c r="E138" s="257"/>
      <c r="F138" s="257"/>
      <c r="G138" s="257"/>
      <c r="H138" s="259"/>
      <c r="I138" s="6"/>
      <c r="J138" s="5"/>
    </row>
    <row r="139" spans="1:10">
      <c r="A139" s="4"/>
      <c r="B139" s="3"/>
      <c r="C139" s="257"/>
      <c r="D139" s="257"/>
      <c r="E139" s="257"/>
      <c r="F139" s="257"/>
      <c r="G139" s="257"/>
      <c r="H139" s="259"/>
      <c r="I139" s="6"/>
      <c r="J139" s="5"/>
    </row>
    <row r="140" spans="1:10">
      <c r="A140" s="4"/>
      <c r="B140" s="3"/>
      <c r="C140" s="257"/>
      <c r="D140" s="257"/>
      <c r="E140" s="257"/>
      <c r="F140" s="257"/>
      <c r="G140" s="257"/>
      <c r="H140" s="259"/>
      <c r="I140" s="6"/>
      <c r="J140" s="5"/>
    </row>
    <row r="141" spans="1:10">
      <c r="A141" s="4"/>
      <c r="B141" s="3"/>
      <c r="C141" s="257"/>
      <c r="D141" s="257"/>
      <c r="E141" s="257"/>
      <c r="F141" s="257"/>
      <c r="G141" s="257"/>
      <c r="H141" s="259"/>
      <c r="I141" s="6"/>
      <c r="J141" s="5"/>
    </row>
    <row r="142" spans="1:10">
      <c r="A142" s="4"/>
      <c r="B142" s="3"/>
      <c r="C142" s="257"/>
      <c r="D142" s="257"/>
      <c r="E142" s="257"/>
      <c r="F142" s="257"/>
      <c r="G142" s="257"/>
      <c r="H142" s="259"/>
      <c r="I142" s="6"/>
      <c r="J142" s="5"/>
    </row>
    <row r="143" spans="1:10">
      <c r="A143" s="4"/>
      <c r="B143" s="3"/>
      <c r="C143" s="257"/>
      <c r="D143" s="257"/>
      <c r="E143" s="257"/>
      <c r="F143" s="257"/>
      <c r="G143" s="257"/>
      <c r="H143" s="259"/>
      <c r="I143" s="6"/>
      <c r="J143" s="5"/>
    </row>
    <row r="144" spans="1:10">
      <c r="A144" s="4"/>
      <c r="B144" s="3"/>
      <c r="C144" s="257"/>
      <c r="D144" s="257"/>
      <c r="E144" s="257"/>
      <c r="F144" s="257"/>
      <c r="G144" s="257"/>
      <c r="H144" s="259"/>
      <c r="I144" s="6"/>
      <c r="J144" s="5"/>
    </row>
    <row r="145" spans="1:10">
      <c r="A145" s="4"/>
      <c r="B145" s="3"/>
      <c r="C145" s="257"/>
      <c r="D145" s="257"/>
      <c r="E145" s="257"/>
      <c r="F145" s="257"/>
      <c r="G145" s="257"/>
      <c r="H145" s="259"/>
      <c r="I145" s="6"/>
      <c r="J145" s="5"/>
    </row>
    <row r="146" spans="1:10">
      <c r="A146" s="4"/>
      <c r="B146" s="3"/>
      <c r="C146" s="257"/>
      <c r="D146" s="257"/>
      <c r="E146" s="257"/>
      <c r="F146" s="257"/>
      <c r="G146" s="257"/>
      <c r="H146" s="259"/>
      <c r="I146" s="6"/>
      <c r="J146" s="5"/>
    </row>
    <row r="147" spans="1:10">
      <c r="A147" s="4"/>
      <c r="B147" s="3"/>
      <c r="C147" s="257"/>
      <c r="D147" s="257"/>
      <c r="E147" s="257"/>
      <c r="F147" s="257"/>
      <c r="G147" s="257"/>
      <c r="H147" s="259"/>
      <c r="I147" s="6"/>
      <c r="J147" s="5"/>
    </row>
    <row r="148" spans="1:10">
      <c r="A148" s="4"/>
      <c r="B148" s="3"/>
      <c r="C148" s="257"/>
      <c r="D148" s="257"/>
      <c r="E148" s="257"/>
      <c r="F148" s="257"/>
      <c r="G148" s="257"/>
      <c r="H148" s="259"/>
      <c r="I148" s="6"/>
      <c r="J148" s="5"/>
    </row>
    <row r="149" spans="1:10">
      <c r="A149" s="4"/>
      <c r="B149" s="3"/>
      <c r="C149" s="257"/>
      <c r="D149" s="257"/>
      <c r="E149" s="257"/>
      <c r="F149" s="257"/>
      <c r="G149" s="257"/>
      <c r="H149" s="259"/>
      <c r="I149" s="6"/>
      <c r="J149" s="5"/>
    </row>
    <row r="150" spans="1:10">
      <c r="A150" s="4"/>
      <c r="B150" s="3"/>
      <c r="C150" s="257"/>
      <c r="D150" s="257"/>
      <c r="E150" s="257"/>
      <c r="F150" s="257"/>
      <c r="G150" s="257"/>
      <c r="H150" s="259"/>
      <c r="I150" s="6"/>
      <c r="J150" s="5"/>
    </row>
    <row r="151" spans="1:10">
      <c r="A151" s="4"/>
      <c r="B151" s="3"/>
      <c r="C151" s="257"/>
      <c r="D151" s="257"/>
      <c r="E151" s="257"/>
      <c r="F151" s="257"/>
      <c r="G151" s="257"/>
      <c r="H151" s="259"/>
      <c r="I151" s="6"/>
      <c r="J151" s="5"/>
    </row>
    <row r="152" spans="1:10">
      <c r="A152" s="4"/>
      <c r="B152" s="3"/>
      <c r="C152" s="257"/>
      <c r="D152" s="257"/>
      <c r="E152" s="257"/>
      <c r="F152" s="257"/>
      <c r="G152" s="257"/>
      <c r="H152" s="259"/>
      <c r="I152" s="6"/>
      <c r="J152" s="5"/>
    </row>
    <row r="153" spans="1:10">
      <c r="A153" s="4"/>
      <c r="B153" s="3"/>
      <c r="C153" s="257"/>
      <c r="D153" s="257"/>
      <c r="E153" s="257"/>
      <c r="F153" s="257"/>
      <c r="G153" s="257"/>
      <c r="H153" s="259"/>
      <c r="I153" s="6"/>
      <c r="J153" s="5"/>
    </row>
    <row r="154" spans="1:10">
      <c r="A154" s="4"/>
      <c r="B154" s="3"/>
      <c r="C154" s="257"/>
      <c r="D154" s="257"/>
      <c r="E154" s="257"/>
      <c r="F154" s="257"/>
      <c r="G154" s="257"/>
      <c r="H154" s="259"/>
      <c r="I154" s="6"/>
      <c r="J154" s="5"/>
    </row>
    <row r="155" spans="1:10">
      <c r="A155" s="4"/>
      <c r="B155" s="3"/>
      <c r="C155" s="257"/>
      <c r="D155" s="257"/>
      <c r="E155" s="257"/>
      <c r="F155" s="257"/>
      <c r="G155" s="257"/>
      <c r="H155" s="259"/>
      <c r="I155" s="6"/>
      <c r="J155" s="5"/>
    </row>
    <row r="156" spans="1:10">
      <c r="A156" s="4"/>
      <c r="B156" s="3"/>
      <c r="C156" s="257"/>
      <c r="D156" s="257"/>
      <c r="E156" s="257"/>
      <c r="F156" s="257"/>
      <c r="G156" s="257"/>
      <c r="H156" s="259"/>
      <c r="I156" s="6"/>
      <c r="J156" s="5"/>
    </row>
    <row r="157" spans="1:10">
      <c r="A157" s="4"/>
      <c r="B157" s="3"/>
      <c r="C157" s="257"/>
      <c r="D157" s="257"/>
      <c r="E157" s="257"/>
      <c r="F157" s="257"/>
      <c r="G157" s="257"/>
      <c r="H157" s="259"/>
      <c r="I157" s="6"/>
      <c r="J157" s="5"/>
    </row>
    <row r="158" spans="1:10">
      <c r="A158" s="4"/>
      <c r="B158" s="3"/>
      <c r="C158" s="257"/>
      <c r="D158" s="257"/>
      <c r="E158" s="257"/>
      <c r="F158" s="257"/>
      <c r="G158" s="257"/>
      <c r="H158" s="259"/>
      <c r="I158" s="6"/>
      <c r="J158" s="5"/>
    </row>
    <row r="159" spans="1:10">
      <c r="A159" s="4"/>
      <c r="B159" s="3"/>
      <c r="C159" s="257"/>
      <c r="D159" s="257"/>
      <c r="E159" s="257"/>
      <c r="F159" s="257"/>
      <c r="G159" s="257"/>
      <c r="H159" s="259"/>
      <c r="I159" s="6"/>
      <c r="J159" s="5"/>
    </row>
    <row r="160" spans="1:10">
      <c r="A160" s="4"/>
      <c r="B160" s="3"/>
      <c r="C160" s="257"/>
      <c r="D160" s="257"/>
      <c r="E160" s="257"/>
      <c r="F160" s="257"/>
      <c r="G160" s="257"/>
      <c r="H160" s="259"/>
      <c r="I160" s="6"/>
      <c r="J160" s="5"/>
    </row>
    <row r="161" spans="1:10">
      <c r="A161" s="4"/>
      <c r="B161" s="3"/>
      <c r="C161" s="257"/>
      <c r="D161" s="257"/>
      <c r="E161" s="257"/>
      <c r="F161" s="257"/>
      <c r="G161" s="257"/>
      <c r="H161" s="259"/>
      <c r="I161" s="6"/>
      <c r="J161" s="5"/>
    </row>
    <row r="162" spans="1:10">
      <c r="A162" s="4"/>
      <c r="B162" s="3"/>
      <c r="C162" s="257"/>
      <c r="D162" s="257"/>
      <c r="E162" s="257"/>
      <c r="F162" s="257"/>
      <c r="G162" s="257"/>
      <c r="H162" s="259"/>
      <c r="I162" s="6"/>
      <c r="J162" s="5"/>
    </row>
    <row r="163" spans="1:10">
      <c r="A163" s="4"/>
      <c r="B163" s="3"/>
      <c r="C163" s="257"/>
      <c r="D163" s="257"/>
      <c r="E163" s="257"/>
      <c r="F163" s="257"/>
      <c r="G163" s="257"/>
      <c r="H163" s="259"/>
      <c r="I163" s="6"/>
      <c r="J163" s="5"/>
    </row>
    <row r="164" spans="1:10">
      <c r="A164" s="4"/>
      <c r="B164" s="3"/>
      <c r="C164" s="257"/>
      <c r="D164" s="257"/>
      <c r="E164" s="257"/>
      <c r="F164" s="257"/>
      <c r="G164" s="257"/>
      <c r="H164" s="259"/>
      <c r="I164" s="6"/>
      <c r="J164" s="5"/>
    </row>
    <row r="165" spans="1:10">
      <c r="A165" s="4"/>
      <c r="B165" s="3"/>
      <c r="C165" s="257"/>
      <c r="D165" s="257"/>
      <c r="E165" s="257"/>
      <c r="F165" s="257"/>
      <c r="G165" s="257"/>
      <c r="H165" s="259"/>
      <c r="I165" s="6"/>
      <c r="J165" s="5"/>
    </row>
    <row r="166" spans="1:10">
      <c r="A166" s="4"/>
      <c r="B166" s="3"/>
      <c r="C166" s="257"/>
      <c r="D166" s="257"/>
      <c r="E166" s="257"/>
      <c r="F166" s="257"/>
      <c r="G166" s="257"/>
      <c r="H166" s="259"/>
      <c r="I166" s="6"/>
      <c r="J166" s="5"/>
    </row>
    <row r="167" spans="1:10">
      <c r="A167" s="4"/>
      <c r="B167" s="3"/>
      <c r="C167" s="257"/>
      <c r="D167" s="257"/>
      <c r="E167" s="257"/>
      <c r="F167" s="257"/>
      <c r="G167" s="257"/>
      <c r="H167" s="259"/>
      <c r="I167" s="6"/>
      <c r="J167" s="5"/>
    </row>
    <row r="168" spans="1:10">
      <c r="A168" s="4"/>
      <c r="B168" s="3"/>
      <c r="C168" s="257"/>
      <c r="D168" s="257"/>
      <c r="E168" s="257"/>
      <c r="F168" s="257"/>
      <c r="G168" s="257"/>
      <c r="H168" s="259"/>
      <c r="I168" s="6"/>
      <c r="J168" s="5"/>
    </row>
    <row r="169" spans="1:10">
      <c r="A169" s="4"/>
      <c r="B169" s="3"/>
      <c r="C169" s="257"/>
      <c r="D169" s="257"/>
      <c r="E169" s="257"/>
      <c r="F169" s="257"/>
      <c r="G169" s="257"/>
      <c r="H169" s="259"/>
      <c r="I169" s="6"/>
      <c r="J169" s="5"/>
    </row>
    <row r="170" spans="1:10">
      <c r="A170" s="4"/>
      <c r="B170" s="3"/>
      <c r="C170" s="257"/>
      <c r="D170" s="257"/>
      <c r="E170" s="257"/>
      <c r="F170" s="257"/>
      <c r="G170" s="257"/>
      <c r="H170" s="259"/>
      <c r="I170" s="6"/>
      <c r="J170" s="5"/>
    </row>
    <row r="171" spans="1:10">
      <c r="A171" s="4"/>
      <c r="B171" s="3"/>
      <c r="C171" s="257"/>
      <c r="D171" s="257"/>
      <c r="E171" s="257"/>
      <c r="F171" s="257"/>
      <c r="G171" s="257"/>
      <c r="H171" s="259"/>
      <c r="I171" s="6"/>
      <c r="J171" s="5"/>
    </row>
    <row r="172" spans="1:10">
      <c r="A172" s="4"/>
      <c r="B172" s="3"/>
      <c r="C172" s="257"/>
      <c r="D172" s="257"/>
      <c r="E172" s="257"/>
      <c r="F172" s="257"/>
      <c r="G172" s="257"/>
      <c r="H172" s="259"/>
      <c r="I172" s="6"/>
      <c r="J172" s="5"/>
    </row>
    <row r="173" spans="1:10">
      <c r="A173" s="4"/>
      <c r="B173" s="3"/>
      <c r="C173" s="257"/>
      <c r="D173" s="257"/>
      <c r="E173" s="257"/>
      <c r="F173" s="257"/>
      <c r="G173" s="257"/>
      <c r="H173" s="259"/>
      <c r="I173" s="6"/>
      <c r="J173" s="5"/>
    </row>
    <row r="174" spans="1:10">
      <c r="A174" s="4"/>
      <c r="B174" s="3"/>
      <c r="C174" s="257"/>
      <c r="D174" s="257"/>
      <c r="E174" s="257"/>
      <c r="F174" s="257"/>
      <c r="G174" s="257"/>
      <c r="H174" s="259"/>
      <c r="I174" s="6"/>
      <c r="J174" s="5"/>
    </row>
    <row r="175" spans="1:10">
      <c r="A175" s="4"/>
      <c r="B175" s="3"/>
      <c r="C175" s="257"/>
      <c r="D175" s="257"/>
      <c r="E175" s="257"/>
      <c r="F175" s="257"/>
      <c r="G175" s="257"/>
      <c r="H175" s="259"/>
      <c r="I175" s="6"/>
      <c r="J175" s="5"/>
    </row>
    <row r="176" spans="1:10">
      <c r="A176" s="4"/>
      <c r="B176" s="3"/>
      <c r="C176" s="257"/>
      <c r="D176" s="257"/>
      <c r="E176" s="257"/>
      <c r="F176" s="257"/>
      <c r="G176" s="257"/>
      <c r="H176" s="259"/>
      <c r="I176" s="6"/>
      <c r="J176" s="5"/>
    </row>
    <row r="177" spans="1:10">
      <c r="A177" s="4"/>
      <c r="B177" s="3"/>
      <c r="C177" s="257"/>
      <c r="D177" s="257"/>
      <c r="E177" s="257"/>
      <c r="F177" s="257"/>
      <c r="G177" s="257"/>
      <c r="H177" s="259"/>
      <c r="I177" s="6"/>
      <c r="J177" s="5"/>
    </row>
    <row r="178" spans="1:10">
      <c r="A178" s="4"/>
      <c r="B178" s="3"/>
      <c r="C178" s="257"/>
      <c r="D178" s="257"/>
      <c r="E178" s="257"/>
      <c r="F178" s="257"/>
      <c r="G178" s="257"/>
      <c r="H178" s="259"/>
      <c r="I178" s="6"/>
      <c r="J178" s="5"/>
    </row>
    <row r="179" spans="1:10">
      <c r="A179" s="4"/>
      <c r="B179" s="3"/>
      <c r="C179" s="257"/>
      <c r="D179" s="257"/>
      <c r="E179" s="257"/>
      <c r="F179" s="257"/>
      <c r="G179" s="257"/>
      <c r="H179" s="259"/>
      <c r="I179" s="6"/>
      <c r="J179" s="5"/>
    </row>
    <row r="180" spans="1:10">
      <c r="A180" s="4"/>
      <c r="B180" s="3"/>
      <c r="C180" s="257"/>
      <c r="D180" s="257"/>
      <c r="E180" s="257"/>
      <c r="F180" s="257"/>
      <c r="G180" s="257"/>
      <c r="H180" s="259"/>
      <c r="I180" s="6"/>
      <c r="J180" s="5"/>
    </row>
    <row r="181" spans="1:10">
      <c r="A181" s="4"/>
      <c r="B181" s="3"/>
      <c r="C181" s="257"/>
      <c r="D181" s="257"/>
      <c r="E181" s="257"/>
      <c r="F181" s="257"/>
      <c r="G181" s="257"/>
      <c r="H181" s="259"/>
      <c r="I181" s="6"/>
      <c r="J181" s="5"/>
    </row>
    <row r="182" spans="1:10">
      <c r="A182" s="4"/>
      <c r="B182" s="3"/>
      <c r="C182" s="257"/>
      <c r="D182" s="257"/>
      <c r="E182" s="257"/>
      <c r="F182" s="257"/>
      <c r="G182" s="257"/>
      <c r="H182" s="259"/>
      <c r="I182" s="6"/>
      <c r="J182" s="5"/>
    </row>
    <row r="183" spans="1:10">
      <c r="A183" s="4"/>
      <c r="B183" s="3"/>
      <c r="C183" s="257"/>
      <c r="D183" s="257"/>
      <c r="E183" s="257"/>
      <c r="F183" s="257"/>
      <c r="G183" s="257"/>
      <c r="H183" s="259"/>
      <c r="I183" s="6"/>
      <c r="J183" s="5"/>
    </row>
    <row r="184" spans="1:10">
      <c r="A184" s="4"/>
      <c r="B184" s="3"/>
      <c r="C184" s="257"/>
      <c r="D184" s="257"/>
      <c r="E184" s="257"/>
      <c r="F184" s="257"/>
      <c r="G184" s="257"/>
      <c r="H184" s="259"/>
      <c r="I184" s="6"/>
      <c r="J184" s="5"/>
    </row>
    <row r="185" spans="1:10">
      <c r="A185" s="4"/>
      <c r="B185" s="3"/>
      <c r="C185" s="257"/>
      <c r="D185" s="257"/>
      <c r="E185" s="257"/>
      <c r="F185" s="257"/>
      <c r="G185" s="257"/>
      <c r="H185" s="259"/>
      <c r="I185" s="6"/>
      <c r="J185" s="5"/>
    </row>
    <row r="186" spans="1:10">
      <c r="A186" s="4"/>
      <c r="B186" s="3"/>
      <c r="C186" s="257"/>
      <c r="D186" s="257"/>
      <c r="E186" s="257"/>
      <c r="F186" s="257"/>
      <c r="G186" s="257"/>
      <c r="H186" s="259"/>
      <c r="I186" s="6"/>
      <c r="J186" s="5"/>
    </row>
    <row r="187" spans="1:10">
      <c r="A187" s="4"/>
      <c r="B187" s="3"/>
      <c r="C187" s="257"/>
      <c r="D187" s="257"/>
      <c r="E187" s="257"/>
      <c r="F187" s="257"/>
      <c r="G187" s="257"/>
      <c r="H187" s="259"/>
      <c r="I187" s="6"/>
      <c r="J187" s="5"/>
    </row>
    <row r="188" spans="1:10">
      <c r="A188" s="4"/>
      <c r="B188" s="3"/>
      <c r="C188" s="257"/>
      <c r="D188" s="257"/>
      <c r="E188" s="257"/>
      <c r="F188" s="257"/>
      <c r="G188" s="257"/>
      <c r="H188" s="259"/>
      <c r="I188" s="6"/>
      <c r="J188" s="5"/>
    </row>
    <row r="189" spans="1:10">
      <c r="A189" s="4"/>
      <c r="B189" s="3"/>
      <c r="C189" s="257"/>
      <c r="D189" s="257"/>
      <c r="E189" s="257"/>
      <c r="F189" s="257"/>
      <c r="G189" s="257"/>
      <c r="H189" s="259"/>
      <c r="I189" s="6"/>
      <c r="J189" s="5"/>
    </row>
    <row r="190" spans="1:10">
      <c r="A190" s="4"/>
      <c r="B190" s="3"/>
      <c r="C190" s="257"/>
      <c r="D190" s="257"/>
      <c r="E190" s="257"/>
      <c r="F190" s="257"/>
      <c r="G190" s="257"/>
      <c r="H190" s="259"/>
      <c r="I190" s="6"/>
      <c r="J190" s="5"/>
    </row>
    <row r="191" spans="1:10">
      <c r="A191" s="4"/>
      <c r="B191" s="3"/>
      <c r="C191" s="257"/>
      <c r="D191" s="257"/>
      <c r="E191" s="257"/>
      <c r="F191" s="257"/>
      <c r="G191" s="257"/>
      <c r="H191" s="259"/>
      <c r="I191" s="6"/>
      <c r="J191" s="5"/>
    </row>
    <row r="192" spans="1:10">
      <c r="A192" s="4"/>
      <c r="B192" s="3"/>
      <c r="C192" s="257"/>
      <c r="D192" s="257"/>
      <c r="E192" s="257"/>
      <c r="F192" s="257"/>
      <c r="G192" s="257"/>
      <c r="H192" s="259"/>
      <c r="I192" s="6"/>
      <c r="J192" s="5"/>
    </row>
    <row r="193" spans="1:10">
      <c r="A193" s="4"/>
      <c r="B193" s="3"/>
      <c r="C193" s="257"/>
      <c r="D193" s="257"/>
      <c r="E193" s="257"/>
      <c r="F193" s="257"/>
      <c r="G193" s="257"/>
      <c r="H193" s="259"/>
      <c r="I193" s="6"/>
      <c r="J193" s="5"/>
    </row>
    <row r="194" spans="1:10">
      <c r="A194" s="4"/>
      <c r="B194" s="3"/>
      <c r="C194" s="257"/>
      <c r="D194" s="257"/>
      <c r="E194" s="257"/>
      <c r="F194" s="257"/>
      <c r="G194" s="257"/>
      <c r="H194" s="259"/>
      <c r="I194" s="6"/>
      <c r="J194" s="5"/>
    </row>
    <row r="195" spans="1:10">
      <c r="A195" s="4"/>
      <c r="B195" s="3"/>
      <c r="C195" s="257"/>
      <c r="D195" s="257"/>
      <c r="E195" s="257"/>
      <c r="F195" s="257"/>
      <c r="G195" s="257"/>
      <c r="H195" s="259"/>
      <c r="I195" s="6"/>
      <c r="J195" s="5"/>
    </row>
    <row r="196" spans="1:10">
      <c r="A196" s="4"/>
      <c r="B196" s="3"/>
      <c r="C196" s="257"/>
      <c r="D196" s="257"/>
      <c r="E196" s="257"/>
      <c r="F196" s="257"/>
      <c r="G196" s="257"/>
      <c r="H196" s="259"/>
      <c r="I196" s="6"/>
      <c r="J196" s="5"/>
    </row>
    <row r="197" spans="1:10">
      <c r="A197" s="4"/>
      <c r="B197" s="3"/>
      <c r="C197" s="257"/>
      <c r="D197" s="257"/>
      <c r="E197" s="257"/>
      <c r="F197" s="257"/>
      <c r="G197" s="257"/>
      <c r="H197" s="259"/>
      <c r="I197" s="6"/>
      <c r="J197" s="5"/>
    </row>
    <row r="198" spans="1:10">
      <c r="A198" s="4"/>
      <c r="B198" s="3"/>
      <c r="C198" s="257"/>
      <c r="D198" s="257"/>
      <c r="E198" s="257"/>
      <c r="F198" s="257"/>
      <c r="G198" s="257"/>
      <c r="H198" s="259"/>
      <c r="I198" s="6"/>
      <c r="J198" s="5"/>
    </row>
    <row r="199" spans="1:10">
      <c r="A199" s="4"/>
      <c r="B199" s="3"/>
      <c r="C199" s="257"/>
      <c r="D199" s="257"/>
      <c r="E199" s="257"/>
      <c r="F199" s="257"/>
      <c r="G199" s="257"/>
      <c r="H199" s="259"/>
      <c r="I199" s="6"/>
      <c r="J199" s="5"/>
    </row>
    <row r="200" spans="1:10">
      <c r="A200" s="4"/>
      <c r="B200" s="3"/>
      <c r="C200" s="257"/>
      <c r="D200" s="257"/>
      <c r="E200" s="257"/>
      <c r="F200" s="257"/>
      <c r="G200" s="257"/>
      <c r="H200" s="259"/>
      <c r="I200" s="6"/>
      <c r="J200" s="5"/>
    </row>
    <row r="201" spans="1:10">
      <c r="A201" s="4"/>
      <c r="B201" s="3"/>
      <c r="C201" s="257"/>
      <c r="D201" s="257"/>
      <c r="E201" s="257"/>
      <c r="F201" s="257"/>
      <c r="G201" s="257"/>
      <c r="H201" s="259"/>
      <c r="I201" s="6"/>
      <c r="J201" s="5"/>
    </row>
    <row r="202" spans="1:10">
      <c r="A202" s="4"/>
      <c r="B202" s="3"/>
      <c r="C202" s="257"/>
      <c r="D202" s="257"/>
      <c r="E202" s="257"/>
      <c r="F202" s="257"/>
      <c r="G202" s="257"/>
      <c r="H202" s="259"/>
      <c r="I202" s="6"/>
      <c r="J202" s="5"/>
    </row>
    <row r="203" spans="1:10">
      <c r="A203" s="4"/>
      <c r="B203" s="3"/>
      <c r="C203" s="257"/>
      <c r="D203" s="257"/>
      <c r="E203" s="257"/>
      <c r="F203" s="257"/>
      <c r="G203" s="257"/>
      <c r="H203" s="259"/>
      <c r="I203" s="6"/>
      <c r="J203" s="5"/>
    </row>
    <row r="204" spans="1:10">
      <c r="A204" s="4"/>
      <c r="B204" s="3"/>
      <c r="C204" s="257"/>
      <c r="D204" s="257"/>
      <c r="E204" s="257"/>
      <c r="F204" s="257"/>
      <c r="G204" s="257"/>
      <c r="H204" s="259"/>
      <c r="I204" s="6"/>
      <c r="J204" s="5"/>
    </row>
    <row r="205" spans="1:10">
      <c r="A205" s="4"/>
      <c r="B205" s="3"/>
      <c r="C205" s="257"/>
      <c r="D205" s="257"/>
      <c r="E205" s="257"/>
      <c r="F205" s="257"/>
      <c r="G205" s="257"/>
      <c r="H205" s="259"/>
      <c r="I205" s="6"/>
      <c r="J205" s="5"/>
    </row>
    <row r="206" spans="1:10">
      <c r="A206" s="4"/>
      <c r="B206" s="3"/>
      <c r="C206" s="257"/>
      <c r="D206" s="257"/>
      <c r="E206" s="257"/>
      <c r="F206" s="257"/>
      <c r="G206" s="257"/>
      <c r="H206" s="259"/>
      <c r="I206" s="6"/>
      <c r="J206" s="5"/>
    </row>
    <row r="207" spans="1:10">
      <c r="A207" s="4"/>
      <c r="B207" s="3"/>
      <c r="C207" s="257"/>
      <c r="D207" s="257"/>
      <c r="E207" s="257"/>
      <c r="F207" s="257"/>
      <c r="G207" s="257"/>
      <c r="H207" s="259"/>
      <c r="I207" s="6"/>
      <c r="J207" s="5"/>
    </row>
    <row r="208" spans="1:10">
      <c r="A208" s="4"/>
      <c r="B208" s="3"/>
      <c r="C208" s="257"/>
      <c r="D208" s="257"/>
      <c r="E208" s="257"/>
      <c r="F208" s="257"/>
      <c r="G208" s="257"/>
      <c r="H208" s="259"/>
      <c r="I208" s="6"/>
      <c r="J208" s="5"/>
    </row>
    <row r="209" spans="1:10">
      <c r="A209" s="4"/>
      <c r="B209" s="3"/>
      <c r="C209" s="257"/>
      <c r="D209" s="257"/>
      <c r="E209" s="257"/>
      <c r="F209" s="257"/>
      <c r="G209" s="257"/>
      <c r="H209" s="259"/>
      <c r="I209" s="6"/>
      <c r="J209" s="5"/>
    </row>
    <row r="210" spans="1:10">
      <c r="A210" s="4"/>
      <c r="B210" s="3"/>
      <c r="C210" s="257"/>
      <c r="D210" s="257"/>
      <c r="E210" s="257"/>
      <c r="F210" s="257"/>
      <c r="G210" s="257"/>
      <c r="H210" s="259"/>
      <c r="I210" s="6"/>
      <c r="J210" s="5"/>
    </row>
    <row r="211" spans="1:10">
      <c r="A211" s="4"/>
      <c r="B211" s="3"/>
      <c r="C211" s="257"/>
      <c r="D211" s="257"/>
      <c r="E211" s="257"/>
      <c r="F211" s="257"/>
      <c r="G211" s="257"/>
      <c r="H211" s="259"/>
      <c r="I211" s="6"/>
      <c r="J211" s="5"/>
    </row>
    <row r="212" spans="1:10">
      <c r="A212" s="4"/>
      <c r="B212" s="3"/>
      <c r="C212" s="257"/>
      <c r="D212" s="257"/>
      <c r="E212" s="257"/>
      <c r="F212" s="257"/>
      <c r="G212" s="257"/>
      <c r="H212" s="259"/>
      <c r="I212" s="6"/>
      <c r="J212" s="5"/>
    </row>
    <row r="213" spans="1:10">
      <c r="A213" s="4"/>
      <c r="B213" s="3"/>
      <c r="C213" s="257"/>
      <c r="D213" s="257"/>
      <c r="E213" s="257"/>
      <c r="F213" s="257"/>
      <c r="G213" s="257"/>
      <c r="H213" s="259"/>
      <c r="I213" s="6"/>
      <c r="J213" s="5"/>
    </row>
    <row r="214" spans="1:10">
      <c r="A214" s="4"/>
      <c r="B214" s="3"/>
      <c r="C214" s="257"/>
      <c r="D214" s="257"/>
      <c r="E214" s="257"/>
      <c r="F214" s="257"/>
      <c r="G214" s="257"/>
      <c r="H214" s="259"/>
      <c r="I214" s="6"/>
      <c r="J214" s="5"/>
    </row>
    <row r="215" spans="1:10">
      <c r="A215" s="4"/>
      <c r="B215" s="3"/>
      <c r="C215" s="257"/>
      <c r="D215" s="257"/>
      <c r="E215" s="257"/>
      <c r="F215" s="257"/>
      <c r="G215" s="257"/>
      <c r="H215" s="259"/>
      <c r="I215" s="6"/>
      <c r="J215" s="5"/>
    </row>
    <row r="216" spans="1:10">
      <c r="A216" s="4"/>
      <c r="B216" s="3"/>
      <c r="C216" s="257"/>
      <c r="D216" s="257"/>
      <c r="E216" s="257"/>
      <c r="F216" s="257"/>
      <c r="G216" s="257"/>
      <c r="H216" s="259"/>
      <c r="I216" s="6"/>
      <c r="J216" s="5"/>
    </row>
    <row r="217" spans="1:10">
      <c r="A217" s="4"/>
      <c r="B217" s="3"/>
      <c r="C217" s="257"/>
      <c r="D217" s="257"/>
      <c r="E217" s="257"/>
      <c r="F217" s="257"/>
      <c r="G217" s="257"/>
      <c r="H217" s="259"/>
      <c r="I217" s="6"/>
      <c r="J217" s="5"/>
    </row>
    <row r="218" spans="1:10">
      <c r="A218" s="4"/>
      <c r="B218" s="3"/>
      <c r="C218" s="257"/>
      <c r="D218" s="257"/>
      <c r="E218" s="257"/>
      <c r="F218" s="257"/>
      <c r="G218" s="257"/>
      <c r="H218" s="259"/>
      <c r="I218" s="6"/>
      <c r="J218" s="5"/>
    </row>
    <row r="219" spans="1:10">
      <c r="A219" s="4"/>
      <c r="B219" s="3"/>
      <c r="C219" s="257"/>
      <c r="D219" s="257"/>
      <c r="E219" s="257"/>
      <c r="F219" s="257"/>
      <c r="G219" s="257"/>
      <c r="H219" s="259"/>
      <c r="I219" s="6"/>
      <c r="J219" s="5"/>
    </row>
    <row r="220" spans="1:10">
      <c r="A220" s="4"/>
      <c r="B220" s="3"/>
      <c r="C220" s="257"/>
      <c r="D220" s="257"/>
      <c r="E220" s="257"/>
      <c r="F220" s="257"/>
      <c r="G220" s="257"/>
      <c r="H220" s="259"/>
      <c r="I220" s="6"/>
      <c r="J220" s="5"/>
    </row>
    <row r="221" spans="1:10">
      <c r="A221" s="4"/>
      <c r="B221" s="3"/>
      <c r="C221" s="257"/>
      <c r="D221" s="257"/>
      <c r="E221" s="257"/>
      <c r="F221" s="257"/>
      <c r="G221" s="257"/>
      <c r="H221" s="259"/>
      <c r="I221" s="6"/>
      <c r="J221" s="5"/>
    </row>
    <row r="222" spans="1:10">
      <c r="A222" s="4"/>
      <c r="B222" s="3"/>
      <c r="C222" s="257"/>
      <c r="D222" s="257"/>
      <c r="E222" s="257"/>
      <c r="F222" s="257"/>
      <c r="G222" s="257"/>
      <c r="H222" s="259"/>
      <c r="I222" s="6"/>
      <c r="J222" s="5"/>
    </row>
    <row r="223" spans="1:10">
      <c r="A223" s="4"/>
      <c r="B223" s="3"/>
      <c r="C223" s="257"/>
      <c r="D223" s="257"/>
      <c r="E223" s="257"/>
      <c r="F223" s="257"/>
      <c r="G223" s="257"/>
      <c r="H223" s="259"/>
      <c r="I223" s="6"/>
      <c r="J223" s="5"/>
    </row>
    <row r="224" spans="1:10">
      <c r="A224" s="4"/>
      <c r="B224" s="3"/>
      <c r="C224" s="257"/>
      <c r="D224" s="257"/>
      <c r="E224" s="257"/>
      <c r="F224" s="257"/>
      <c r="G224" s="257"/>
      <c r="H224" s="259"/>
      <c r="I224" s="6"/>
      <c r="J224" s="5"/>
    </row>
    <row r="225" spans="1:10">
      <c r="A225" s="4"/>
      <c r="B225" s="3"/>
      <c r="C225" s="257"/>
      <c r="D225" s="257"/>
      <c r="E225" s="257"/>
      <c r="F225" s="257"/>
      <c r="G225" s="257"/>
      <c r="H225" s="259"/>
      <c r="I225" s="6"/>
      <c r="J225" s="5"/>
    </row>
    <row r="226" spans="1:10">
      <c r="A226" s="4"/>
      <c r="B226" s="3"/>
      <c r="C226" s="257"/>
      <c r="D226" s="257"/>
      <c r="E226" s="257"/>
      <c r="F226" s="257"/>
      <c r="G226" s="257"/>
      <c r="H226" s="259"/>
      <c r="I226" s="6"/>
      <c r="J226" s="5"/>
    </row>
    <row r="227" spans="1:10">
      <c r="A227" s="4"/>
      <c r="B227" s="3"/>
      <c r="C227" s="257"/>
      <c r="D227" s="257"/>
      <c r="E227" s="257"/>
      <c r="F227" s="257"/>
      <c r="G227" s="257"/>
      <c r="H227" s="259"/>
      <c r="I227" s="6"/>
      <c r="J227" s="5"/>
    </row>
    <row r="228" spans="1:10">
      <c r="A228" s="4"/>
      <c r="B228" s="3"/>
      <c r="C228" s="257"/>
      <c r="D228" s="257"/>
      <c r="E228" s="257"/>
      <c r="F228" s="257"/>
      <c r="G228" s="257"/>
      <c r="H228" s="259"/>
      <c r="I228" s="6"/>
      <c r="J228" s="5"/>
    </row>
    <row r="229" spans="1:10">
      <c r="A229" s="4"/>
      <c r="B229" s="3"/>
      <c r="C229" s="257"/>
      <c r="D229" s="257"/>
      <c r="E229" s="257"/>
      <c r="F229" s="257"/>
      <c r="G229" s="257"/>
      <c r="H229" s="259"/>
      <c r="I229" s="6"/>
      <c r="J229" s="5"/>
    </row>
    <row r="230" spans="1:10">
      <c r="A230" s="4"/>
      <c r="B230" s="3"/>
      <c r="C230" s="257"/>
      <c r="D230" s="257"/>
      <c r="E230" s="257"/>
      <c r="F230" s="257"/>
      <c r="G230" s="257"/>
      <c r="H230" s="259"/>
      <c r="I230" s="6"/>
      <c r="J230" s="5"/>
    </row>
    <row r="231" spans="1:10">
      <c r="A231" s="4"/>
      <c r="B231" s="3"/>
      <c r="C231" s="257"/>
      <c r="D231" s="257"/>
      <c r="E231" s="257"/>
      <c r="F231" s="257"/>
      <c r="G231" s="257"/>
      <c r="H231" s="259"/>
      <c r="I231" s="6"/>
      <c r="J231" s="5"/>
    </row>
    <row r="232" spans="1:10">
      <c r="A232" s="4"/>
      <c r="B232" s="3"/>
      <c r="C232" s="257"/>
      <c r="D232" s="257"/>
      <c r="E232" s="257"/>
      <c r="F232" s="257"/>
      <c r="G232" s="257"/>
      <c r="H232" s="259"/>
      <c r="I232" s="6"/>
      <c r="J232" s="5"/>
    </row>
    <row r="233" spans="1:10">
      <c r="A233" s="4"/>
      <c r="B233" s="3"/>
      <c r="C233" s="257"/>
      <c r="D233" s="257"/>
      <c r="E233" s="257"/>
      <c r="F233" s="257"/>
      <c r="G233" s="257"/>
      <c r="H233" s="259"/>
      <c r="I233" s="6"/>
      <c r="J233" s="5"/>
    </row>
    <row r="234" spans="1:10">
      <c r="A234" s="4"/>
      <c r="B234" s="3"/>
      <c r="C234" s="257"/>
      <c r="D234" s="257"/>
      <c r="E234" s="257"/>
      <c r="F234" s="257"/>
      <c r="G234" s="257"/>
      <c r="H234" s="259"/>
      <c r="I234" s="6"/>
      <c r="J234" s="5"/>
    </row>
    <row r="235" spans="1:10">
      <c r="A235" s="4"/>
      <c r="B235" s="3"/>
      <c r="C235" s="257"/>
      <c r="D235" s="257"/>
      <c r="E235" s="257"/>
      <c r="F235" s="257"/>
      <c r="G235" s="257"/>
      <c r="H235" s="259"/>
      <c r="I235" s="6"/>
      <c r="J235" s="5"/>
    </row>
    <row r="236" spans="1:10">
      <c r="A236" s="4"/>
      <c r="B236" s="3"/>
      <c r="C236" s="257"/>
      <c r="D236" s="257"/>
      <c r="E236" s="257"/>
      <c r="F236" s="257"/>
      <c r="G236" s="257"/>
      <c r="H236" s="259"/>
      <c r="I236" s="6"/>
      <c r="J236" s="5"/>
    </row>
    <row r="237" spans="1:10">
      <c r="A237" s="4"/>
      <c r="B237" s="3"/>
      <c r="C237" s="257"/>
      <c r="D237" s="257"/>
      <c r="E237" s="257"/>
      <c r="F237" s="257"/>
      <c r="G237" s="257"/>
      <c r="H237" s="259"/>
      <c r="I237" s="6"/>
      <c r="J237" s="5"/>
    </row>
    <row r="238" spans="1:10">
      <c r="A238" s="4"/>
      <c r="B238" s="3"/>
      <c r="C238" s="257"/>
      <c r="D238" s="257"/>
      <c r="E238" s="257"/>
      <c r="F238" s="257"/>
      <c r="G238" s="257"/>
      <c r="H238" s="259"/>
      <c r="I238" s="6"/>
      <c r="J238" s="5"/>
    </row>
    <row r="239" spans="1:10">
      <c r="A239" s="4"/>
      <c r="B239" s="3"/>
      <c r="C239" s="257"/>
      <c r="D239" s="257"/>
      <c r="E239" s="257"/>
      <c r="F239" s="257"/>
      <c r="G239" s="257"/>
      <c r="H239" s="259"/>
      <c r="I239" s="6"/>
      <c r="J239" s="5"/>
    </row>
    <row r="240" spans="1:10">
      <c r="A240" s="4"/>
      <c r="B240" s="3"/>
      <c r="C240" s="257"/>
      <c r="D240" s="257"/>
      <c r="E240" s="257"/>
      <c r="F240" s="257"/>
      <c r="G240" s="257"/>
      <c r="H240" s="259"/>
      <c r="I240" s="6"/>
      <c r="J240" s="5"/>
    </row>
    <row r="241" spans="1:10">
      <c r="A241" s="4"/>
      <c r="B241" s="3"/>
      <c r="C241" s="257"/>
      <c r="D241" s="257"/>
      <c r="E241" s="257"/>
      <c r="F241" s="257"/>
      <c r="G241" s="257"/>
      <c r="H241" s="259"/>
      <c r="I241" s="6"/>
      <c r="J241" s="5"/>
    </row>
    <row r="242" spans="1:10">
      <c r="A242" s="4"/>
      <c r="B242" s="3"/>
      <c r="C242" s="257"/>
      <c r="D242" s="257"/>
      <c r="E242" s="257"/>
      <c r="F242" s="257"/>
      <c r="G242" s="257"/>
      <c r="H242" s="259"/>
      <c r="I242" s="6"/>
      <c r="J242" s="5"/>
    </row>
    <row r="243" spans="1:10">
      <c r="A243" s="4"/>
      <c r="B243" s="3"/>
      <c r="C243" s="257"/>
      <c r="D243" s="257"/>
      <c r="E243" s="257"/>
      <c r="F243" s="257"/>
      <c r="G243" s="257"/>
      <c r="H243" s="259"/>
      <c r="I243" s="6"/>
      <c r="J243" s="5"/>
    </row>
    <row r="244" spans="1:10">
      <c r="A244" s="4"/>
      <c r="B244" s="3"/>
      <c r="C244" s="257"/>
      <c r="D244" s="257"/>
      <c r="E244" s="257"/>
      <c r="F244" s="257"/>
      <c r="G244" s="257"/>
      <c r="H244" s="259"/>
      <c r="I244" s="6"/>
      <c r="J244" s="5"/>
    </row>
    <row r="245" spans="1:10">
      <c r="A245" s="4"/>
      <c r="B245" s="3"/>
      <c r="C245" s="257"/>
      <c r="D245" s="257"/>
      <c r="E245" s="257"/>
      <c r="F245" s="257"/>
      <c r="G245" s="257"/>
      <c r="H245" s="259"/>
      <c r="I245" s="6"/>
      <c r="J245" s="5"/>
    </row>
    <row r="246" spans="1:10">
      <c r="A246" s="4"/>
      <c r="B246" s="3"/>
      <c r="C246" s="257"/>
      <c r="D246" s="257"/>
      <c r="E246" s="257"/>
      <c r="F246" s="257"/>
      <c r="G246" s="257"/>
      <c r="H246" s="259"/>
      <c r="I246" s="6"/>
      <c r="J246" s="5"/>
    </row>
    <row r="247" spans="1:10">
      <c r="A247" s="4"/>
      <c r="B247" s="3"/>
      <c r="C247" s="257"/>
      <c r="D247" s="257"/>
      <c r="E247" s="257"/>
      <c r="F247" s="257"/>
      <c r="G247" s="257"/>
      <c r="H247" s="259"/>
      <c r="I247" s="6"/>
      <c r="J247" s="5"/>
    </row>
    <row r="248" spans="1:10">
      <c r="A248" s="4"/>
      <c r="B248" s="3"/>
      <c r="C248" s="257"/>
      <c r="D248" s="257"/>
      <c r="E248" s="257"/>
      <c r="F248" s="257"/>
      <c r="G248" s="257"/>
      <c r="H248" s="259"/>
      <c r="I248" s="6"/>
      <c r="J248" s="5"/>
    </row>
    <row r="249" spans="1:10">
      <c r="A249" s="4"/>
      <c r="B249" s="3"/>
      <c r="C249" s="257"/>
      <c r="D249" s="257"/>
      <c r="E249" s="257"/>
      <c r="F249" s="257"/>
      <c r="G249" s="257"/>
      <c r="H249" s="259"/>
      <c r="I249" s="6"/>
      <c r="J249" s="5"/>
    </row>
    <row r="250" spans="1:10">
      <c r="A250" s="4"/>
      <c r="B250" s="3"/>
      <c r="C250" s="257"/>
      <c r="D250" s="257"/>
      <c r="E250" s="257"/>
      <c r="F250" s="257"/>
      <c r="G250" s="257"/>
      <c r="H250" s="259"/>
      <c r="I250" s="6"/>
      <c r="J250" s="5"/>
    </row>
    <row r="251" spans="1:10">
      <c r="A251" s="4"/>
      <c r="B251" s="3"/>
      <c r="C251" s="257"/>
      <c r="D251" s="257"/>
      <c r="E251" s="257"/>
      <c r="F251" s="257"/>
      <c r="G251" s="257"/>
      <c r="H251" s="259"/>
      <c r="I251" s="6"/>
      <c r="J251" s="5"/>
    </row>
    <row r="252" spans="1:10">
      <c r="A252" s="4"/>
      <c r="B252" s="3"/>
      <c r="C252" s="257"/>
      <c r="D252" s="257"/>
      <c r="E252" s="257"/>
      <c r="F252" s="257"/>
      <c r="G252" s="257"/>
      <c r="H252" s="259"/>
      <c r="I252" s="6"/>
      <c r="J252" s="5"/>
    </row>
    <row r="253" spans="1:10">
      <c r="A253" s="4"/>
      <c r="B253" s="3"/>
      <c r="C253" s="257"/>
      <c r="D253" s="257"/>
      <c r="E253" s="257"/>
      <c r="F253" s="257"/>
      <c r="G253" s="257"/>
      <c r="H253" s="259"/>
      <c r="I253" s="6"/>
      <c r="J253" s="5"/>
    </row>
    <row r="254" spans="1:10">
      <c r="A254" s="4"/>
      <c r="B254" s="3"/>
      <c r="C254" s="257"/>
      <c r="D254" s="257"/>
      <c r="E254" s="257"/>
      <c r="F254" s="257"/>
      <c r="G254" s="257"/>
      <c r="H254" s="259"/>
      <c r="I254" s="6"/>
      <c r="J254" s="5"/>
    </row>
    <row r="255" spans="1:10">
      <c r="A255" s="4"/>
      <c r="B255" s="3"/>
      <c r="C255" s="257"/>
      <c r="D255" s="257"/>
      <c r="E255" s="257"/>
      <c r="F255" s="257"/>
      <c r="G255" s="257"/>
      <c r="H255" s="259"/>
      <c r="I255" s="6"/>
      <c r="J255" s="5"/>
    </row>
    <row r="256" spans="1:10">
      <c r="A256" s="4"/>
      <c r="B256" s="3"/>
      <c r="C256" s="257"/>
      <c r="D256" s="257"/>
      <c r="E256" s="257"/>
      <c r="F256" s="257"/>
      <c r="G256" s="257"/>
      <c r="H256" s="259"/>
      <c r="I256" s="6"/>
      <c r="J256" s="5"/>
    </row>
    <row r="257" spans="1:10">
      <c r="A257" s="4"/>
      <c r="B257" s="3"/>
      <c r="C257" s="257"/>
      <c r="D257" s="257"/>
      <c r="E257" s="257"/>
      <c r="F257" s="257"/>
      <c r="G257" s="257"/>
      <c r="H257" s="259"/>
      <c r="I257" s="6"/>
      <c r="J257" s="5"/>
    </row>
    <row r="258" spans="1:10">
      <c r="A258" s="4"/>
      <c r="B258" s="3"/>
      <c r="C258" s="257"/>
      <c r="D258" s="257"/>
      <c r="E258" s="257"/>
      <c r="F258" s="257"/>
      <c r="G258" s="257"/>
      <c r="H258" s="259"/>
      <c r="I258" s="6"/>
      <c r="J258" s="5"/>
    </row>
    <row r="259" spans="1:10">
      <c r="A259" s="4"/>
      <c r="B259" s="3"/>
      <c r="C259" s="257"/>
      <c r="D259" s="257"/>
      <c r="E259" s="257"/>
      <c r="F259" s="257"/>
      <c r="G259" s="257"/>
      <c r="H259" s="259"/>
      <c r="I259" s="6"/>
      <c r="J259" s="5"/>
    </row>
    <row r="260" spans="1:10">
      <c r="A260" s="4"/>
      <c r="B260" s="3"/>
      <c r="C260" s="257"/>
      <c r="D260" s="257"/>
      <c r="E260" s="257"/>
      <c r="F260" s="257"/>
      <c r="G260" s="257"/>
      <c r="H260" s="259"/>
      <c r="I260" s="6"/>
      <c r="J260" s="5"/>
    </row>
    <row r="261" spans="1:10">
      <c r="A261" s="4"/>
      <c r="B261" s="3"/>
      <c r="C261" s="257"/>
      <c r="D261" s="257"/>
      <c r="E261" s="257"/>
      <c r="F261" s="257"/>
      <c r="G261" s="257"/>
      <c r="H261" s="259"/>
      <c r="I261" s="6"/>
      <c r="J261" s="5"/>
    </row>
    <row r="262" spans="1:10">
      <c r="A262" s="4"/>
      <c r="B262" s="3"/>
      <c r="C262" s="257"/>
      <c r="D262" s="257"/>
      <c r="E262" s="257"/>
      <c r="F262" s="257"/>
      <c r="G262" s="257"/>
      <c r="H262" s="259"/>
      <c r="I262" s="6"/>
      <c r="J262" s="5"/>
    </row>
    <row r="263" spans="1:10">
      <c r="A263" s="4"/>
      <c r="B263" s="3"/>
      <c r="C263" s="257"/>
      <c r="D263" s="257"/>
      <c r="E263" s="257"/>
      <c r="F263" s="257"/>
      <c r="G263" s="257"/>
      <c r="H263" s="259"/>
      <c r="I263" s="6"/>
      <c r="J263" s="5"/>
    </row>
    <row r="264" spans="1:10">
      <c r="A264" s="4"/>
      <c r="B264" s="3"/>
      <c r="C264" s="257"/>
      <c r="D264" s="257"/>
      <c r="E264" s="257"/>
      <c r="F264" s="257"/>
      <c r="G264" s="257"/>
      <c r="H264" s="259"/>
      <c r="I264" s="6"/>
      <c r="J264" s="5"/>
    </row>
    <row r="265" spans="1:10">
      <c r="A265" s="4"/>
      <c r="B265" s="3"/>
      <c r="C265" s="257"/>
      <c r="D265" s="257"/>
      <c r="E265" s="257"/>
      <c r="F265" s="257"/>
      <c r="G265" s="257"/>
      <c r="H265" s="259"/>
      <c r="I265" s="6"/>
      <c r="J265" s="5"/>
    </row>
    <row r="266" spans="1:10">
      <c r="A266" s="4"/>
      <c r="B266" s="3"/>
      <c r="C266" s="257"/>
      <c r="D266" s="257"/>
      <c r="E266" s="257"/>
      <c r="F266" s="257"/>
      <c r="G266" s="257"/>
      <c r="H266" s="259"/>
      <c r="I266" s="6"/>
      <c r="J266" s="5"/>
    </row>
    <row r="267" spans="1:10">
      <c r="A267" s="4"/>
      <c r="B267" s="3"/>
      <c r="C267" s="257"/>
      <c r="D267" s="257"/>
      <c r="E267" s="257"/>
      <c r="F267" s="257"/>
      <c r="G267" s="257"/>
      <c r="H267" s="259"/>
      <c r="I267" s="6"/>
      <c r="J267" s="5"/>
    </row>
    <row r="268" spans="1:10">
      <c r="A268" s="4"/>
      <c r="B268" s="3"/>
      <c r="C268" s="257"/>
      <c r="D268" s="257"/>
      <c r="E268" s="257"/>
      <c r="F268" s="257"/>
      <c r="G268" s="257"/>
      <c r="H268" s="259"/>
      <c r="I268" s="6"/>
      <c r="J268" s="5"/>
    </row>
    <row r="269" spans="1:10">
      <c r="A269" s="4"/>
      <c r="B269" s="3"/>
      <c r="C269" s="257"/>
      <c r="D269" s="257"/>
      <c r="E269" s="257"/>
      <c r="F269" s="257"/>
      <c r="G269" s="257"/>
      <c r="H269" s="259"/>
      <c r="I269" s="6"/>
      <c r="J269" s="5"/>
    </row>
    <row r="270" spans="1:10">
      <c r="A270" s="4"/>
      <c r="B270" s="3"/>
      <c r="C270" s="257"/>
      <c r="D270" s="257"/>
      <c r="E270" s="257"/>
      <c r="F270" s="257"/>
      <c r="G270" s="257"/>
      <c r="H270" s="259"/>
      <c r="I270" s="6"/>
      <c r="J270" s="5"/>
    </row>
    <row r="271" spans="1:10">
      <c r="A271" s="4"/>
      <c r="B271" s="3"/>
      <c r="C271" s="257"/>
      <c r="D271" s="257"/>
      <c r="E271" s="257"/>
      <c r="F271" s="257"/>
      <c r="G271" s="257"/>
      <c r="H271" s="259"/>
      <c r="I271" s="6"/>
      <c r="J271" s="5"/>
    </row>
    <row r="272" spans="1:10">
      <c r="A272" s="4"/>
      <c r="B272" s="3"/>
      <c r="C272" s="257"/>
      <c r="D272" s="257"/>
      <c r="E272" s="257"/>
      <c r="F272" s="257"/>
      <c r="G272" s="257"/>
      <c r="H272" s="259"/>
      <c r="I272" s="6"/>
      <c r="J272" s="5"/>
    </row>
    <row r="273" spans="1:10">
      <c r="A273" s="4"/>
      <c r="B273" s="3"/>
      <c r="C273" s="257"/>
      <c r="D273" s="257"/>
      <c r="E273" s="257"/>
      <c r="F273" s="257"/>
      <c r="G273" s="257"/>
      <c r="H273" s="259"/>
      <c r="I273" s="6"/>
      <c r="J273" s="5"/>
    </row>
    <row r="274" spans="1:10">
      <c r="A274" s="4"/>
      <c r="B274" s="3"/>
      <c r="C274" s="257"/>
      <c r="D274" s="257"/>
      <c r="E274" s="257"/>
      <c r="F274" s="257"/>
      <c r="G274" s="257"/>
      <c r="H274" s="259"/>
      <c r="I274" s="6"/>
      <c r="J274" s="5"/>
    </row>
    <row r="275" spans="1:10">
      <c r="A275" s="4"/>
      <c r="B275" s="3"/>
      <c r="C275" s="257"/>
      <c r="D275" s="257"/>
      <c r="E275" s="257"/>
      <c r="F275" s="257"/>
      <c r="G275" s="257"/>
      <c r="H275" s="259"/>
      <c r="I275" s="6"/>
      <c r="J275" s="5"/>
    </row>
    <row r="276" spans="1:10">
      <c r="A276" s="4"/>
      <c r="B276" s="3"/>
      <c r="C276" s="257"/>
      <c r="D276" s="257"/>
      <c r="E276" s="257"/>
      <c r="F276" s="257"/>
      <c r="G276" s="257"/>
      <c r="H276" s="259"/>
      <c r="I276" s="6"/>
      <c r="J276" s="5"/>
    </row>
    <row r="277" spans="1:10">
      <c r="A277" s="4"/>
      <c r="B277" s="3"/>
      <c r="C277" s="257"/>
      <c r="D277" s="257"/>
      <c r="E277" s="257"/>
      <c r="F277" s="257"/>
      <c r="G277" s="257"/>
      <c r="H277" s="259"/>
      <c r="I277" s="6"/>
      <c r="J277" s="5"/>
    </row>
    <row r="278" spans="1:10">
      <c r="A278" s="4"/>
      <c r="B278" s="3"/>
      <c r="C278" s="257"/>
      <c r="D278" s="257"/>
      <c r="E278" s="257"/>
      <c r="F278" s="257"/>
      <c r="G278" s="257"/>
      <c r="H278" s="259"/>
      <c r="I278" s="6"/>
      <c r="J278" s="5"/>
    </row>
    <row r="279" spans="1:10">
      <c r="A279" s="4"/>
      <c r="B279" s="3"/>
      <c r="C279" s="257"/>
      <c r="D279" s="257"/>
      <c r="E279" s="257"/>
      <c r="F279" s="257"/>
      <c r="G279" s="257"/>
      <c r="H279" s="259"/>
      <c r="I279" s="6"/>
      <c r="J279" s="5"/>
    </row>
    <row r="280" spans="1:10">
      <c r="A280" s="4"/>
      <c r="B280" s="3"/>
      <c r="C280" s="257"/>
      <c r="D280" s="257"/>
      <c r="E280" s="257"/>
      <c r="F280" s="257"/>
      <c r="G280" s="257"/>
      <c r="H280" s="259"/>
      <c r="I280" s="6"/>
      <c r="J280" s="5"/>
    </row>
    <row r="281" spans="1:10">
      <c r="A281" s="4"/>
      <c r="B281" s="3"/>
      <c r="C281" s="257"/>
      <c r="D281" s="257"/>
      <c r="E281" s="257"/>
      <c r="F281" s="257"/>
      <c r="G281" s="257"/>
      <c r="H281" s="259"/>
      <c r="I281" s="6"/>
      <c r="J281" s="5"/>
    </row>
    <row r="282" spans="1:10">
      <c r="A282" s="4"/>
      <c r="B282" s="3"/>
      <c r="C282" s="257"/>
      <c r="D282" s="257"/>
      <c r="E282" s="257"/>
      <c r="F282" s="257"/>
      <c r="G282" s="257"/>
      <c r="H282" s="259"/>
      <c r="I282" s="6"/>
      <c r="J282" s="5"/>
    </row>
    <row r="283" spans="1:10">
      <c r="A283" s="4"/>
      <c r="B283" s="3"/>
      <c r="C283" s="257"/>
      <c r="D283" s="257"/>
      <c r="E283" s="257"/>
      <c r="F283" s="257"/>
      <c r="G283" s="257"/>
      <c r="H283" s="259"/>
      <c r="I283" s="6"/>
      <c r="J283" s="5"/>
    </row>
    <row r="284" spans="1:10">
      <c r="A284" s="4"/>
      <c r="B284" s="3"/>
      <c r="C284" s="257"/>
      <c r="D284" s="257"/>
      <c r="E284" s="257"/>
      <c r="F284" s="257"/>
      <c r="G284" s="257"/>
      <c r="H284" s="259"/>
      <c r="I284" s="6"/>
      <c r="J284" s="5"/>
    </row>
    <row r="285" spans="1:10">
      <c r="A285" s="4"/>
      <c r="B285" s="3"/>
      <c r="C285" s="257"/>
      <c r="D285" s="257"/>
      <c r="E285" s="257"/>
      <c r="F285" s="257"/>
      <c r="G285" s="257"/>
      <c r="H285" s="259"/>
      <c r="I285" s="6"/>
      <c r="J285" s="5"/>
    </row>
    <row r="286" spans="1:10">
      <c r="A286" s="4"/>
      <c r="B286" s="3"/>
      <c r="C286" s="257"/>
      <c r="D286" s="257"/>
      <c r="E286" s="257"/>
      <c r="F286" s="257"/>
      <c r="G286" s="257"/>
      <c r="H286" s="259"/>
      <c r="I286" s="6"/>
      <c r="J286" s="5"/>
    </row>
    <row r="287" spans="1:10">
      <c r="A287" s="4"/>
      <c r="B287" s="3"/>
      <c r="C287" s="257"/>
      <c r="D287" s="257"/>
      <c r="E287" s="257"/>
      <c r="F287" s="257"/>
      <c r="G287" s="257"/>
      <c r="H287" s="259"/>
      <c r="I287" s="6"/>
      <c r="J287" s="5"/>
    </row>
    <row r="288" spans="1:10">
      <c r="A288" s="4"/>
      <c r="B288" s="3"/>
      <c r="C288" s="257"/>
      <c r="D288" s="257"/>
      <c r="E288" s="257"/>
      <c r="F288" s="257"/>
      <c r="G288" s="257"/>
      <c r="H288" s="259"/>
      <c r="I288" s="6"/>
      <c r="J288" s="5"/>
    </row>
    <row r="289" spans="1:10">
      <c r="A289" s="4"/>
      <c r="B289" s="3"/>
      <c r="C289" s="257"/>
      <c r="D289" s="257"/>
      <c r="E289" s="257"/>
      <c r="F289" s="257"/>
      <c r="G289" s="257"/>
      <c r="H289" s="259"/>
      <c r="I289" s="6"/>
      <c r="J289" s="5"/>
    </row>
    <row r="290" spans="1:10">
      <c r="A290" s="4"/>
      <c r="B290" s="3"/>
      <c r="C290" s="257"/>
      <c r="D290" s="257"/>
      <c r="E290" s="257"/>
      <c r="F290" s="257"/>
      <c r="G290" s="257"/>
      <c r="H290" s="259"/>
      <c r="I290" s="6"/>
      <c r="J290" s="5"/>
    </row>
    <row r="291" spans="1:10">
      <c r="A291" s="4"/>
      <c r="B291" s="3"/>
      <c r="C291" s="257"/>
      <c r="D291" s="257"/>
      <c r="E291" s="257"/>
      <c r="F291" s="257"/>
      <c r="G291" s="257"/>
      <c r="H291" s="259"/>
      <c r="I291" s="6"/>
      <c r="J291" s="5"/>
    </row>
    <row r="292" spans="1:10">
      <c r="A292" s="4"/>
      <c r="B292" s="3"/>
      <c r="C292" s="257"/>
      <c r="D292" s="257"/>
      <c r="E292" s="257"/>
      <c r="F292" s="257"/>
      <c r="G292" s="257"/>
      <c r="H292" s="259"/>
      <c r="I292" s="6"/>
      <c r="J292" s="5"/>
    </row>
    <row r="293" spans="1:10">
      <c r="A293" s="4"/>
      <c r="B293" s="3"/>
      <c r="C293" s="257"/>
      <c r="D293" s="257"/>
      <c r="E293" s="257"/>
      <c r="F293" s="257"/>
      <c r="G293" s="257"/>
      <c r="H293" s="259"/>
      <c r="I293" s="6"/>
      <c r="J293" s="5"/>
    </row>
    <row r="294" spans="1:10">
      <c r="A294" s="4"/>
      <c r="B294" s="3"/>
      <c r="C294" s="257"/>
      <c r="D294" s="257"/>
      <c r="E294" s="257"/>
      <c r="F294" s="257"/>
      <c r="G294" s="257"/>
      <c r="H294" s="259"/>
      <c r="I294" s="6"/>
      <c r="J294" s="5"/>
    </row>
    <row r="295" spans="1:10">
      <c r="A295" s="4"/>
      <c r="B295" s="3"/>
      <c r="C295" s="257"/>
      <c r="D295" s="257"/>
      <c r="E295" s="257"/>
      <c r="F295" s="257"/>
      <c r="G295" s="257"/>
      <c r="H295" s="259"/>
      <c r="I295" s="6"/>
      <c r="J295" s="5"/>
    </row>
    <row r="296" spans="1:10">
      <c r="A296" s="4"/>
      <c r="B296" s="3"/>
      <c r="C296" s="257"/>
      <c r="D296" s="257"/>
      <c r="E296" s="257"/>
      <c r="F296" s="257"/>
      <c r="G296" s="257"/>
      <c r="H296" s="259"/>
      <c r="I296" s="6"/>
      <c r="J296" s="5"/>
    </row>
    <row r="297" spans="1:10">
      <c r="A297" s="4"/>
      <c r="B297" s="3"/>
      <c r="C297" s="257"/>
      <c r="D297" s="257"/>
      <c r="E297" s="257"/>
      <c r="F297" s="257"/>
      <c r="G297" s="257"/>
      <c r="H297" s="259"/>
      <c r="I297" s="6"/>
      <c r="J297" s="5"/>
    </row>
    <row r="298" spans="1:10">
      <c r="A298" s="4"/>
      <c r="B298" s="3"/>
      <c r="C298" s="257"/>
      <c r="D298" s="257"/>
      <c r="E298" s="257"/>
      <c r="F298" s="257"/>
      <c r="G298" s="257"/>
      <c r="H298" s="259"/>
      <c r="I298" s="6"/>
      <c r="J298" s="5"/>
    </row>
    <row r="299" spans="1:10">
      <c r="A299" s="4"/>
      <c r="B299" s="3"/>
      <c r="C299" s="257"/>
      <c r="D299" s="257"/>
      <c r="E299" s="257"/>
      <c r="F299" s="257"/>
      <c r="G299" s="257"/>
      <c r="H299" s="259"/>
      <c r="I299" s="6"/>
      <c r="J299" s="5"/>
    </row>
    <row r="300" spans="1:10">
      <c r="A300" s="4"/>
      <c r="B300" s="3"/>
      <c r="C300" s="257"/>
      <c r="D300" s="257"/>
      <c r="E300" s="257"/>
      <c r="F300" s="257"/>
      <c r="G300" s="257"/>
      <c r="H300" s="259"/>
      <c r="I300" s="6"/>
      <c r="J300" s="5"/>
    </row>
    <row r="301" spans="1:10">
      <c r="A301" s="4"/>
      <c r="B301" s="3"/>
      <c r="C301" s="257"/>
      <c r="D301" s="257"/>
      <c r="E301" s="257"/>
      <c r="F301" s="257"/>
      <c r="G301" s="257"/>
      <c r="H301" s="259"/>
      <c r="I301" s="6"/>
      <c r="J301" s="5"/>
    </row>
    <row r="302" spans="1:10">
      <c r="A302" s="4"/>
      <c r="B302" s="3"/>
      <c r="C302" s="257"/>
      <c r="D302" s="257"/>
      <c r="E302" s="257"/>
      <c r="F302" s="257"/>
      <c r="G302" s="257"/>
      <c r="H302" s="259"/>
      <c r="I302" s="6"/>
      <c r="J302" s="5"/>
    </row>
    <row r="303" spans="1:10">
      <c r="A303" s="4"/>
      <c r="B303" s="3"/>
      <c r="C303" s="257"/>
      <c r="D303" s="257"/>
      <c r="E303" s="257"/>
      <c r="F303" s="257"/>
      <c r="G303" s="257"/>
      <c r="H303" s="259"/>
      <c r="I303" s="6"/>
      <c r="J303" s="5"/>
    </row>
    <row r="304" spans="1:10">
      <c r="A304" s="4"/>
      <c r="B304" s="3"/>
      <c r="C304" s="257"/>
      <c r="D304" s="257"/>
      <c r="E304" s="257"/>
      <c r="F304" s="257"/>
      <c r="G304" s="257"/>
      <c r="H304" s="259"/>
      <c r="I304" s="6"/>
      <c r="J304" s="5"/>
    </row>
    <row r="305" spans="1:10">
      <c r="A305" s="4"/>
      <c r="B305" s="3"/>
      <c r="C305" s="257"/>
      <c r="D305" s="257"/>
      <c r="E305" s="257"/>
      <c r="F305" s="257"/>
      <c r="G305" s="257"/>
      <c r="H305" s="259"/>
      <c r="I305" s="6"/>
      <c r="J305" s="5"/>
    </row>
    <row r="306" spans="1:10">
      <c r="A306" s="4"/>
      <c r="B306" s="3"/>
      <c r="C306" s="257"/>
      <c r="D306" s="257"/>
      <c r="E306" s="257"/>
      <c r="F306" s="257"/>
      <c r="G306" s="257"/>
      <c r="H306" s="259"/>
      <c r="I306" s="6"/>
      <c r="J306" s="5"/>
    </row>
    <row r="307" spans="1:10">
      <c r="A307" s="4"/>
      <c r="B307" s="3"/>
      <c r="C307" s="257"/>
      <c r="D307" s="257"/>
      <c r="E307" s="257"/>
      <c r="F307" s="257"/>
      <c r="G307" s="257"/>
      <c r="H307" s="259"/>
      <c r="I307" s="6"/>
      <c r="J307" s="5"/>
    </row>
    <row r="308" spans="1:10">
      <c r="A308" s="4"/>
      <c r="B308" s="3"/>
      <c r="C308" s="257"/>
      <c r="D308" s="257"/>
      <c r="E308" s="257"/>
      <c r="F308" s="257"/>
      <c r="G308" s="257"/>
      <c r="H308" s="259"/>
      <c r="I308" s="6"/>
      <c r="J308" s="5"/>
    </row>
    <row r="309" spans="1:10">
      <c r="A309" s="4"/>
      <c r="B309" s="3"/>
      <c r="C309" s="257"/>
      <c r="D309" s="257"/>
      <c r="E309" s="257"/>
      <c r="F309" s="257"/>
      <c r="G309" s="257"/>
      <c r="H309" s="259"/>
      <c r="I309" s="6"/>
      <c r="J309" s="5"/>
    </row>
    <row r="310" spans="1:10">
      <c r="A310" s="4"/>
      <c r="B310" s="3"/>
      <c r="C310" s="257"/>
      <c r="D310" s="257"/>
      <c r="E310" s="257"/>
      <c r="F310" s="257"/>
      <c r="G310" s="257"/>
      <c r="H310" s="259"/>
      <c r="I310" s="6"/>
      <c r="J310" s="5"/>
    </row>
    <row r="311" spans="1:10">
      <c r="A311" s="4"/>
      <c r="B311" s="3"/>
      <c r="C311" s="257"/>
      <c r="D311" s="257"/>
      <c r="E311" s="257"/>
      <c r="F311" s="257"/>
      <c r="G311" s="257"/>
      <c r="H311" s="259"/>
      <c r="I311" s="6"/>
      <c r="J311" s="5"/>
    </row>
    <row r="312" spans="1:10">
      <c r="A312" s="4"/>
      <c r="B312" s="3"/>
      <c r="C312" s="257"/>
      <c r="D312" s="257"/>
      <c r="E312" s="257"/>
      <c r="F312" s="257"/>
      <c r="G312" s="257"/>
      <c r="H312" s="259"/>
      <c r="I312" s="6"/>
      <c r="J312" s="5"/>
    </row>
    <row r="313" spans="1:10">
      <c r="A313" s="4"/>
      <c r="B313" s="3"/>
      <c r="C313" s="257"/>
      <c r="D313" s="257"/>
      <c r="E313" s="257"/>
      <c r="F313" s="257"/>
      <c r="G313" s="257"/>
      <c r="H313" s="259"/>
      <c r="I313" s="6"/>
      <c r="J313" s="5"/>
    </row>
    <row r="314" spans="1:10">
      <c r="A314" s="4"/>
      <c r="B314" s="3"/>
      <c r="C314" s="257"/>
      <c r="D314" s="257"/>
      <c r="E314" s="257"/>
      <c r="F314" s="257"/>
      <c r="G314" s="257"/>
      <c r="H314" s="259"/>
      <c r="I314" s="6"/>
      <c r="J314" s="5"/>
    </row>
    <row r="315" spans="1:10">
      <c r="A315" s="4"/>
      <c r="B315" s="3"/>
      <c r="C315" s="257"/>
      <c r="D315" s="257"/>
      <c r="E315" s="257"/>
      <c r="F315" s="257"/>
      <c r="G315" s="257"/>
      <c r="H315" s="259"/>
      <c r="I315" s="6"/>
      <c r="J315" s="5"/>
    </row>
    <row r="316" spans="1:10">
      <c r="A316" s="4"/>
      <c r="B316" s="3"/>
      <c r="C316" s="257"/>
      <c r="D316" s="257"/>
      <c r="E316" s="257"/>
      <c r="F316" s="257"/>
      <c r="G316" s="257"/>
      <c r="H316" s="259"/>
      <c r="I316" s="6"/>
      <c r="J316" s="5"/>
    </row>
    <row r="317" spans="1:10">
      <c r="A317" s="4"/>
      <c r="B317" s="3"/>
      <c r="C317" s="257"/>
      <c r="D317" s="257"/>
      <c r="E317" s="257"/>
      <c r="F317" s="257"/>
      <c r="G317" s="257"/>
      <c r="H317" s="259"/>
      <c r="I317" s="6"/>
      <c r="J317" s="5"/>
    </row>
    <row r="318" spans="1:10">
      <c r="A318" s="4"/>
      <c r="B318" s="3"/>
      <c r="C318" s="257"/>
      <c r="D318" s="257"/>
      <c r="E318" s="257"/>
      <c r="F318" s="257"/>
      <c r="G318" s="257"/>
      <c r="H318" s="259"/>
      <c r="I318" s="6"/>
      <c r="J318" s="5"/>
    </row>
    <row r="319" spans="1:10">
      <c r="A319" s="4"/>
      <c r="B319" s="3"/>
      <c r="C319" s="257"/>
      <c r="D319" s="257"/>
      <c r="E319" s="257"/>
      <c r="F319" s="257"/>
      <c r="G319" s="257"/>
      <c r="H319" s="259"/>
      <c r="I319" s="6"/>
      <c r="J319" s="5"/>
    </row>
    <row r="320" spans="1:10">
      <c r="A320" s="4"/>
      <c r="B320" s="3"/>
      <c r="C320" s="257"/>
      <c r="D320" s="257"/>
      <c r="E320" s="257"/>
      <c r="F320" s="257"/>
      <c r="G320" s="257"/>
      <c r="H320" s="259"/>
      <c r="I320" s="6"/>
      <c r="J320" s="5"/>
    </row>
    <row r="321" spans="1:10">
      <c r="A321" s="4"/>
      <c r="B321" s="3"/>
      <c r="C321" s="257"/>
      <c r="D321" s="257"/>
      <c r="E321" s="257"/>
      <c r="F321" s="257"/>
      <c r="G321" s="257"/>
      <c r="H321" s="259"/>
      <c r="I321" s="6"/>
      <c r="J321" s="5"/>
    </row>
    <row r="322" spans="1:10">
      <c r="A322" s="4"/>
      <c r="B322" s="3"/>
      <c r="C322" s="257"/>
      <c r="D322" s="257"/>
      <c r="E322" s="257"/>
      <c r="F322" s="257"/>
      <c r="G322" s="257"/>
      <c r="H322" s="259"/>
      <c r="I322" s="6"/>
      <c r="J322" s="5"/>
    </row>
    <row r="323" spans="1:10">
      <c r="A323" s="4"/>
      <c r="B323" s="3"/>
      <c r="C323" s="257"/>
      <c r="D323" s="257"/>
      <c r="E323" s="257"/>
      <c r="F323" s="257"/>
      <c r="G323" s="257"/>
      <c r="H323" s="259"/>
      <c r="I323" s="6"/>
      <c r="J323" s="5"/>
    </row>
    <row r="324" spans="1:10">
      <c r="A324" s="4"/>
      <c r="B324" s="3"/>
      <c r="C324" s="257"/>
      <c r="D324" s="257"/>
      <c r="E324" s="257"/>
      <c r="F324" s="257"/>
      <c r="G324" s="257"/>
      <c r="H324" s="259"/>
      <c r="I324" s="6"/>
      <c r="J324" s="5"/>
    </row>
    <row r="325" spans="1:10">
      <c r="A325" s="4"/>
      <c r="B325" s="3"/>
      <c r="C325" s="257"/>
      <c r="D325" s="257"/>
      <c r="E325" s="257"/>
      <c r="F325" s="257"/>
      <c r="G325" s="257"/>
      <c r="H325" s="259"/>
      <c r="I325" s="6"/>
      <c r="J325" s="5"/>
    </row>
    <row r="326" spans="1:10">
      <c r="A326" s="4"/>
      <c r="B326" s="3"/>
      <c r="C326" s="257"/>
      <c r="D326" s="257"/>
      <c r="E326" s="257"/>
      <c r="F326" s="257"/>
      <c r="G326" s="257"/>
      <c r="H326" s="259"/>
      <c r="I326" s="6"/>
      <c r="J326" s="5"/>
    </row>
    <row r="327" spans="1:10">
      <c r="A327" s="4"/>
      <c r="B327" s="3"/>
      <c r="C327" s="257"/>
      <c r="D327" s="257"/>
      <c r="E327" s="257"/>
      <c r="F327" s="257"/>
      <c r="G327" s="257"/>
      <c r="H327" s="259"/>
      <c r="I327" s="6"/>
      <c r="J327" s="5"/>
    </row>
    <row r="328" spans="1:10">
      <c r="A328" s="4"/>
      <c r="B328" s="3"/>
      <c r="C328" s="257"/>
      <c r="D328" s="257"/>
      <c r="E328" s="257"/>
      <c r="F328" s="257"/>
      <c r="G328" s="257"/>
      <c r="H328" s="259"/>
      <c r="I328" s="6"/>
      <c r="J328" s="5"/>
    </row>
    <row r="329" spans="1:10">
      <c r="A329" s="4"/>
      <c r="B329" s="3"/>
      <c r="C329" s="257"/>
      <c r="D329" s="257"/>
      <c r="E329" s="257"/>
      <c r="F329" s="257"/>
      <c r="G329" s="257"/>
      <c r="H329" s="259"/>
      <c r="I329" s="6"/>
      <c r="J329" s="5"/>
    </row>
    <row r="330" spans="1:10">
      <c r="A330" s="4"/>
      <c r="B330" s="3"/>
      <c r="C330" s="257"/>
      <c r="D330" s="257"/>
      <c r="E330" s="257"/>
      <c r="F330" s="257"/>
      <c r="G330" s="257"/>
      <c r="H330" s="259"/>
      <c r="I330" s="6"/>
      <c r="J330" s="5"/>
    </row>
    <row r="331" spans="1:10">
      <c r="A331" s="4"/>
      <c r="B331" s="3"/>
      <c r="C331" s="257"/>
      <c r="D331" s="257"/>
      <c r="E331" s="257"/>
      <c r="F331" s="257"/>
      <c r="G331" s="257"/>
      <c r="H331" s="259"/>
      <c r="I331" s="6"/>
      <c r="J331" s="5"/>
    </row>
    <row r="332" spans="1:10">
      <c r="A332" s="4"/>
      <c r="B332" s="3"/>
      <c r="C332" s="257"/>
      <c r="D332" s="257"/>
      <c r="E332" s="257"/>
      <c r="F332" s="257"/>
      <c r="G332" s="257"/>
      <c r="H332" s="259"/>
      <c r="I332" s="6"/>
      <c r="J332" s="5"/>
    </row>
    <row r="333" spans="1:10">
      <c r="A333" s="4"/>
      <c r="B333" s="3"/>
      <c r="C333" s="257"/>
      <c r="D333" s="257"/>
      <c r="E333" s="257"/>
      <c r="F333" s="257"/>
      <c r="G333" s="257"/>
      <c r="H333" s="259"/>
      <c r="I333" s="6"/>
      <c r="J333" s="5"/>
    </row>
    <row r="334" spans="1:10">
      <c r="A334" s="4"/>
      <c r="B334" s="3"/>
      <c r="C334" s="257"/>
      <c r="D334" s="257"/>
      <c r="E334" s="257"/>
      <c r="F334" s="257"/>
      <c r="G334" s="257"/>
      <c r="H334" s="259"/>
      <c r="I334" s="6"/>
      <c r="J334" s="5"/>
    </row>
    <row r="335" spans="1:10">
      <c r="A335" s="4"/>
      <c r="B335" s="3"/>
      <c r="C335" s="257"/>
      <c r="D335" s="257"/>
      <c r="E335" s="257"/>
      <c r="F335" s="257"/>
      <c r="G335" s="257"/>
      <c r="H335" s="259"/>
      <c r="I335" s="6"/>
      <c r="J335" s="5"/>
    </row>
    <row r="336" spans="1:10">
      <c r="A336" s="4"/>
      <c r="B336" s="3"/>
      <c r="C336" s="257"/>
      <c r="D336" s="257"/>
      <c r="E336" s="257"/>
      <c r="F336" s="257"/>
      <c r="G336" s="257"/>
      <c r="H336" s="259"/>
      <c r="I336" s="6"/>
      <c r="J336" s="5"/>
    </row>
    <row r="337" spans="1:10">
      <c r="A337" s="4"/>
      <c r="B337" s="3"/>
      <c r="C337" s="257"/>
      <c r="D337" s="257"/>
      <c r="E337" s="257"/>
      <c r="F337" s="257"/>
      <c r="G337" s="257"/>
      <c r="H337" s="259"/>
      <c r="I337" s="6"/>
      <c r="J337" s="5"/>
    </row>
    <row r="338" spans="1:10">
      <c r="A338" s="4"/>
      <c r="B338" s="3"/>
      <c r="C338" s="257"/>
      <c r="D338" s="257"/>
      <c r="E338" s="257"/>
      <c r="F338" s="257"/>
      <c r="G338" s="257"/>
      <c r="H338" s="259"/>
      <c r="I338" s="6"/>
      <c r="J338" s="5"/>
    </row>
    <row r="339" spans="1:10">
      <c r="A339" s="4"/>
      <c r="B339" s="3"/>
      <c r="C339" s="257"/>
      <c r="D339" s="257"/>
      <c r="E339" s="257"/>
      <c r="F339" s="257"/>
      <c r="G339" s="257"/>
      <c r="H339" s="259"/>
      <c r="I339" s="6"/>
      <c r="J339" s="5"/>
    </row>
    <row r="340" spans="1:10">
      <c r="A340" s="4"/>
      <c r="B340" s="3"/>
      <c r="C340" s="257"/>
      <c r="D340" s="257"/>
      <c r="E340" s="257"/>
      <c r="F340" s="257"/>
      <c r="G340" s="257"/>
      <c r="H340" s="259"/>
      <c r="I340" s="6"/>
      <c r="J340" s="5"/>
    </row>
    <row r="341" spans="1:10">
      <c r="A341" s="4"/>
      <c r="B341" s="3"/>
      <c r="C341" s="257"/>
      <c r="D341" s="257"/>
      <c r="E341" s="257"/>
      <c r="F341" s="257"/>
      <c r="G341" s="257"/>
      <c r="H341" s="259"/>
      <c r="I341" s="6"/>
      <c r="J341" s="5"/>
    </row>
    <row r="342" spans="1:10">
      <c r="A342" s="4"/>
      <c r="B342" s="3"/>
      <c r="C342" s="257"/>
      <c r="D342" s="257"/>
      <c r="E342" s="257"/>
      <c r="F342" s="257"/>
      <c r="G342" s="257"/>
      <c r="H342" s="259"/>
      <c r="I342" s="6"/>
      <c r="J342" s="5"/>
    </row>
    <row r="343" spans="1:10">
      <c r="A343" s="4"/>
      <c r="B343" s="3"/>
      <c r="C343" s="257"/>
      <c r="D343" s="257"/>
      <c r="E343" s="257"/>
      <c r="F343" s="257"/>
      <c r="G343" s="257"/>
      <c r="H343" s="259"/>
      <c r="I343" s="6"/>
      <c r="J343" s="5"/>
    </row>
    <row r="344" spans="1:10">
      <c r="A344" s="4"/>
      <c r="B344" s="3"/>
      <c r="C344" s="257"/>
      <c r="D344" s="257"/>
      <c r="E344" s="257"/>
      <c r="F344" s="257"/>
      <c r="G344" s="257"/>
      <c r="H344" s="259"/>
      <c r="I344" s="6"/>
      <c r="J344" s="5"/>
    </row>
    <row r="345" spans="1:10">
      <c r="A345" s="4"/>
      <c r="B345" s="3"/>
      <c r="C345" s="257"/>
      <c r="D345" s="257"/>
      <c r="E345" s="257"/>
      <c r="F345" s="257"/>
      <c r="G345" s="257"/>
      <c r="H345" s="259"/>
      <c r="I345" s="6"/>
      <c r="J345" s="5"/>
    </row>
    <row r="346" spans="1:10">
      <c r="A346" s="4"/>
      <c r="B346" s="3"/>
      <c r="C346" s="257"/>
      <c r="D346" s="257"/>
      <c r="E346" s="257"/>
      <c r="F346" s="257"/>
      <c r="G346" s="257"/>
      <c r="H346" s="259"/>
      <c r="I346" s="6"/>
      <c r="J346" s="5"/>
    </row>
    <row r="347" spans="1:10">
      <c r="A347" s="4"/>
      <c r="B347" s="3"/>
      <c r="C347" s="257"/>
      <c r="D347" s="257"/>
      <c r="E347" s="257"/>
      <c r="F347" s="257"/>
      <c r="G347" s="257"/>
      <c r="H347" s="259"/>
      <c r="I347" s="6"/>
      <c r="J347" s="5"/>
    </row>
    <row r="348" spans="1:10">
      <c r="A348" s="4"/>
      <c r="B348" s="3"/>
      <c r="C348" s="257"/>
      <c r="D348" s="257"/>
      <c r="E348" s="257"/>
      <c r="F348" s="257"/>
      <c r="G348" s="257"/>
      <c r="H348" s="259"/>
      <c r="I348" s="6"/>
      <c r="J348" s="5"/>
    </row>
    <row r="349" spans="1:10">
      <c r="A349" s="4"/>
      <c r="B349" s="3"/>
      <c r="C349" s="257"/>
      <c r="D349" s="257"/>
      <c r="E349" s="257"/>
      <c r="F349" s="257"/>
      <c r="G349" s="257"/>
      <c r="H349" s="259"/>
      <c r="I349" s="6"/>
      <c r="J349" s="5"/>
    </row>
    <row r="350" spans="1:10">
      <c r="A350" s="4"/>
      <c r="B350" s="3"/>
      <c r="C350" s="257"/>
      <c r="D350" s="257"/>
      <c r="E350" s="257"/>
      <c r="F350" s="257"/>
      <c r="G350" s="257"/>
      <c r="H350" s="259"/>
      <c r="I350" s="6"/>
      <c r="J350" s="5"/>
    </row>
    <row r="351" spans="1:10">
      <c r="A351" s="4"/>
      <c r="B351" s="3"/>
      <c r="C351" s="257"/>
      <c r="D351" s="257"/>
      <c r="E351" s="257"/>
      <c r="F351" s="257"/>
      <c r="G351" s="257"/>
      <c r="H351" s="259"/>
      <c r="I351" s="6"/>
      <c r="J351" s="5"/>
    </row>
    <row r="352" spans="1:10">
      <c r="A352" s="4"/>
      <c r="B352" s="3"/>
      <c r="C352" s="257"/>
      <c r="D352" s="257"/>
      <c r="E352" s="257"/>
      <c r="F352" s="257"/>
      <c r="G352" s="257"/>
      <c r="H352" s="259"/>
      <c r="I352" s="6"/>
      <c r="J352" s="5"/>
    </row>
    <row r="353" spans="1:10">
      <c r="A353" s="4"/>
      <c r="B353" s="3"/>
      <c r="C353" s="257"/>
      <c r="D353" s="257"/>
      <c r="E353" s="257"/>
      <c r="F353" s="257"/>
      <c r="G353" s="257"/>
      <c r="H353" s="259"/>
      <c r="I353" s="6"/>
      <c r="J353" s="5"/>
    </row>
    <row r="354" spans="1:10">
      <c r="A354" s="4"/>
      <c r="B354" s="3"/>
      <c r="C354" s="257"/>
      <c r="D354" s="257"/>
      <c r="E354" s="257"/>
      <c r="F354" s="257"/>
      <c r="G354" s="257"/>
      <c r="H354" s="259"/>
      <c r="I354" s="6"/>
      <c r="J354" s="5"/>
    </row>
    <row r="355" spans="1:10">
      <c r="A355" s="4"/>
      <c r="B355" s="3"/>
      <c r="C355" s="257"/>
      <c r="D355" s="257"/>
      <c r="E355" s="257"/>
      <c r="F355" s="257"/>
      <c r="G355" s="257"/>
      <c r="H355" s="259"/>
      <c r="I355" s="6"/>
      <c r="J355" s="5"/>
    </row>
    <row r="356" spans="1:10">
      <c r="A356" s="4"/>
      <c r="B356" s="3"/>
      <c r="C356" s="257"/>
      <c r="D356" s="257"/>
      <c r="E356" s="257"/>
      <c r="F356" s="257"/>
      <c r="G356" s="257"/>
      <c r="H356" s="259"/>
      <c r="I356" s="6"/>
      <c r="J356" s="5"/>
    </row>
    <row r="357" spans="1:10">
      <c r="A357" s="4"/>
      <c r="B357" s="3"/>
      <c r="C357" s="257"/>
      <c r="D357" s="257"/>
      <c r="E357" s="257"/>
      <c r="F357" s="257"/>
      <c r="G357" s="257"/>
      <c r="H357" s="259"/>
      <c r="I357" s="6"/>
      <c r="J357" s="5"/>
    </row>
    <row r="358" spans="1:10">
      <c r="A358" s="4"/>
      <c r="B358" s="3"/>
      <c r="C358" s="257"/>
      <c r="D358" s="257"/>
      <c r="E358" s="257"/>
      <c r="F358" s="257"/>
      <c r="G358" s="257"/>
      <c r="H358" s="259"/>
      <c r="I358" s="6"/>
      <c r="J358" s="5"/>
    </row>
    <row r="359" spans="1:10">
      <c r="A359" s="4"/>
      <c r="B359" s="3"/>
      <c r="C359" s="257"/>
      <c r="D359" s="257"/>
      <c r="E359" s="257"/>
      <c r="F359" s="257"/>
      <c r="G359" s="257"/>
      <c r="H359" s="259"/>
      <c r="I359" s="6"/>
      <c r="J359" s="5"/>
    </row>
    <row r="360" spans="1:10">
      <c r="A360" s="4"/>
      <c r="B360" s="3"/>
      <c r="C360" s="257"/>
      <c r="D360" s="257"/>
      <c r="E360" s="257"/>
      <c r="F360" s="257"/>
      <c r="G360" s="257"/>
      <c r="H360" s="259"/>
      <c r="I360" s="6"/>
      <c r="J360" s="5"/>
    </row>
    <row r="361" spans="1:10">
      <c r="A361" s="4"/>
      <c r="B361" s="3"/>
      <c r="C361" s="257"/>
      <c r="D361" s="257"/>
      <c r="E361" s="257"/>
      <c r="F361" s="257"/>
      <c r="G361" s="257"/>
      <c r="H361" s="259"/>
      <c r="I361" s="6"/>
      <c r="J361" s="5"/>
    </row>
    <row r="362" spans="1:10">
      <c r="A362" s="4"/>
      <c r="B362" s="3"/>
      <c r="C362" s="257"/>
      <c r="D362" s="257"/>
      <c r="E362" s="257"/>
      <c r="F362" s="257"/>
      <c r="G362" s="257"/>
      <c r="H362" s="259"/>
      <c r="I362" s="6"/>
      <c r="J362" s="5"/>
    </row>
    <row r="363" spans="1:10">
      <c r="A363" s="4"/>
      <c r="B363" s="3"/>
      <c r="C363" s="257"/>
      <c r="D363" s="257"/>
      <c r="E363" s="257"/>
      <c r="F363" s="257"/>
      <c r="G363" s="257"/>
      <c r="H363" s="259"/>
      <c r="I363" s="6"/>
      <c r="J363" s="5"/>
    </row>
    <row r="364" spans="1:10">
      <c r="A364" s="4"/>
      <c r="B364" s="3"/>
      <c r="C364" s="257"/>
      <c r="D364" s="257"/>
      <c r="E364" s="257"/>
      <c r="F364" s="257"/>
      <c r="G364" s="257"/>
      <c r="H364" s="259"/>
      <c r="I364" s="6"/>
      <c r="J364" s="5"/>
    </row>
    <row r="365" spans="1:10">
      <c r="A365" s="4"/>
      <c r="B365" s="3"/>
      <c r="C365" s="257"/>
      <c r="D365" s="257"/>
      <c r="E365" s="257"/>
      <c r="F365" s="257"/>
      <c r="G365" s="257"/>
      <c r="H365" s="259"/>
      <c r="I365" s="6"/>
      <c r="J365" s="5"/>
    </row>
    <row r="366" spans="1:10">
      <c r="A366" s="4"/>
      <c r="B366" s="3"/>
      <c r="C366" s="257"/>
      <c r="D366" s="257"/>
      <c r="E366" s="257"/>
      <c r="F366" s="257"/>
      <c r="G366" s="257"/>
      <c r="H366" s="259"/>
      <c r="I366" s="6"/>
      <c r="J366" s="5"/>
    </row>
    <row r="367" spans="1:10">
      <c r="A367" s="4"/>
      <c r="B367" s="3"/>
      <c r="C367" s="257"/>
      <c r="D367" s="257"/>
      <c r="E367" s="257"/>
      <c r="F367" s="257"/>
      <c r="G367" s="257"/>
      <c r="H367" s="259"/>
      <c r="I367" s="6"/>
      <c r="J367" s="5"/>
    </row>
    <row r="368" spans="1:10">
      <c r="A368" s="4"/>
      <c r="B368" s="3"/>
      <c r="C368" s="257"/>
      <c r="D368" s="257"/>
      <c r="E368" s="257"/>
      <c r="F368" s="257"/>
      <c r="G368" s="257"/>
      <c r="H368" s="259"/>
      <c r="I368" s="6"/>
      <c r="J368" s="5"/>
    </row>
    <row r="369" spans="1:10">
      <c r="A369" s="4"/>
      <c r="B369" s="3"/>
      <c r="C369" s="257"/>
      <c r="D369" s="257"/>
      <c r="E369" s="257"/>
      <c r="F369" s="257"/>
      <c r="G369" s="257"/>
      <c r="H369" s="259"/>
      <c r="I369" s="6"/>
      <c r="J369" s="5"/>
    </row>
    <row r="370" spans="1:10">
      <c r="A370" s="4"/>
      <c r="B370" s="3"/>
      <c r="C370" s="257"/>
      <c r="D370" s="257"/>
      <c r="E370" s="257"/>
      <c r="F370" s="257"/>
      <c r="G370" s="257"/>
      <c r="H370" s="259"/>
      <c r="I370" s="6"/>
      <c r="J370" s="5"/>
    </row>
    <row r="371" spans="1:10">
      <c r="A371" s="4"/>
      <c r="B371" s="3"/>
      <c r="C371" s="257"/>
      <c r="D371" s="257"/>
      <c r="E371" s="257"/>
      <c r="F371" s="257"/>
      <c r="G371" s="257"/>
      <c r="H371" s="259"/>
      <c r="I371" s="6"/>
      <c r="J371" s="5"/>
    </row>
    <row r="372" spans="1:10">
      <c r="A372" s="4"/>
      <c r="B372" s="3"/>
      <c r="C372" s="257"/>
      <c r="D372" s="257"/>
      <c r="E372" s="257"/>
      <c r="F372" s="257"/>
      <c r="G372" s="257"/>
      <c r="H372" s="259"/>
      <c r="I372" s="6"/>
      <c r="J372" s="5"/>
    </row>
    <row r="373" spans="1:10">
      <c r="A373" s="4"/>
      <c r="B373" s="3"/>
      <c r="C373" s="257"/>
      <c r="D373" s="257"/>
      <c r="E373" s="257"/>
      <c r="F373" s="257"/>
      <c r="G373" s="257"/>
      <c r="H373" s="259"/>
      <c r="I373" s="6"/>
      <c r="J373" s="5"/>
    </row>
    <row r="374" spans="1:10">
      <c r="A374" s="4"/>
      <c r="B374" s="3"/>
      <c r="C374" s="257"/>
      <c r="D374" s="257"/>
      <c r="E374" s="257"/>
      <c r="F374" s="257"/>
      <c r="G374" s="257"/>
      <c r="H374" s="259"/>
      <c r="I374" s="6"/>
      <c r="J374" s="5"/>
    </row>
    <row r="375" spans="1:10">
      <c r="A375" s="4"/>
      <c r="B375" s="3"/>
      <c r="C375" s="257"/>
      <c r="D375" s="257"/>
      <c r="E375" s="257"/>
      <c r="F375" s="257"/>
      <c r="G375" s="257"/>
      <c r="H375" s="259"/>
      <c r="I375" s="6"/>
      <c r="J375" s="5"/>
    </row>
    <row r="376" spans="1:10">
      <c r="A376" s="4"/>
      <c r="B376" s="3"/>
      <c r="C376" s="257"/>
      <c r="D376" s="257"/>
      <c r="E376" s="257"/>
      <c r="F376" s="257"/>
      <c r="G376" s="257"/>
      <c r="H376" s="259"/>
      <c r="I376" s="6"/>
      <c r="J376" s="5"/>
    </row>
    <row r="377" spans="1:10">
      <c r="A377" s="4"/>
      <c r="B377" s="3"/>
      <c r="C377" s="257"/>
      <c r="D377" s="257"/>
      <c r="E377" s="257"/>
      <c r="F377" s="257"/>
      <c r="G377" s="257"/>
      <c r="H377" s="259"/>
      <c r="I377" s="6"/>
      <c r="J377" s="5"/>
    </row>
    <row r="378" spans="1:10">
      <c r="A378" s="4"/>
      <c r="B378" s="3"/>
      <c r="C378" s="257"/>
      <c r="D378" s="257"/>
      <c r="E378" s="257"/>
      <c r="F378" s="257"/>
      <c r="G378" s="257"/>
      <c r="H378" s="259"/>
      <c r="I378" s="6"/>
      <c r="J378" s="5"/>
    </row>
    <row r="379" spans="1:10">
      <c r="A379" s="4"/>
      <c r="B379" s="3"/>
      <c r="C379" s="257"/>
      <c r="D379" s="257"/>
      <c r="E379" s="257"/>
      <c r="F379" s="257"/>
      <c r="G379" s="257"/>
      <c r="H379" s="259"/>
      <c r="I379" s="6"/>
      <c r="J379" s="5"/>
    </row>
    <row r="380" spans="1:10">
      <c r="A380" s="4"/>
      <c r="B380" s="3"/>
      <c r="C380" s="257"/>
      <c r="D380" s="257"/>
      <c r="E380" s="257"/>
      <c r="F380" s="257"/>
      <c r="G380" s="257"/>
      <c r="H380" s="259"/>
      <c r="I380" s="6"/>
      <c r="J380" s="5"/>
    </row>
    <row r="381" spans="1:10">
      <c r="A381" s="4"/>
      <c r="B381" s="3"/>
      <c r="C381" s="257"/>
      <c r="D381" s="257"/>
      <c r="E381" s="257"/>
      <c r="F381" s="257"/>
      <c r="G381" s="257"/>
      <c r="H381" s="259"/>
      <c r="I381" s="6"/>
      <c r="J381" s="5"/>
    </row>
    <row r="382" spans="1:10">
      <c r="A382" s="4"/>
      <c r="B382" s="3"/>
      <c r="C382" s="257"/>
      <c r="D382" s="257"/>
      <c r="E382" s="257"/>
      <c r="F382" s="257"/>
      <c r="G382" s="257"/>
      <c r="H382" s="259"/>
      <c r="I382" s="6"/>
      <c r="J382" s="5"/>
    </row>
    <row r="383" spans="1:10">
      <c r="A383" s="4"/>
      <c r="B383" s="3"/>
      <c r="C383" s="257"/>
      <c r="D383" s="257"/>
      <c r="E383" s="257"/>
      <c r="F383" s="257"/>
      <c r="G383" s="257"/>
      <c r="H383" s="259"/>
      <c r="I383" s="6"/>
      <c r="J383" s="5"/>
    </row>
    <row r="384" spans="1:10">
      <c r="A384" s="4"/>
      <c r="B384" s="3"/>
      <c r="C384" s="257"/>
      <c r="D384" s="257"/>
      <c r="E384" s="257"/>
      <c r="F384" s="257"/>
      <c r="G384" s="257"/>
      <c r="H384" s="259"/>
      <c r="I384" s="6"/>
      <c r="J384" s="5"/>
    </row>
    <row r="385" spans="1:10">
      <c r="A385" s="4"/>
      <c r="B385" s="3"/>
      <c r="C385" s="257"/>
      <c r="D385" s="257"/>
      <c r="E385" s="257"/>
      <c r="F385" s="257"/>
      <c r="G385" s="257"/>
      <c r="H385" s="259"/>
      <c r="I385" s="6"/>
      <c r="J385" s="5"/>
    </row>
    <row r="386" spans="1:10">
      <c r="A386" s="4"/>
      <c r="B386" s="3"/>
      <c r="C386" s="257"/>
      <c r="D386" s="257"/>
      <c r="E386" s="257"/>
      <c r="F386" s="257"/>
      <c r="G386" s="257"/>
      <c r="H386" s="259"/>
      <c r="I386" s="6"/>
      <c r="J386" s="5"/>
    </row>
  </sheetData>
  <sheetProtection password="DB3B" sheet="1" objects="1" scenarios="1"/>
  <autoFilter ref="B1:B192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J276"/>
  <sheetViews>
    <sheetView view="pageLayout" workbookViewId="0">
      <selection activeCell="J9" sqref="J9"/>
    </sheetView>
  </sheetViews>
  <sheetFormatPr defaultRowHeight="15"/>
  <cols>
    <col min="1" max="1" width="27.140625" customWidth="1"/>
    <col min="2" max="2" width="19" customWidth="1"/>
    <col min="8" max="8" width="9.140625" style="223"/>
    <col min="9" max="9" width="10.42578125" style="2" customWidth="1"/>
  </cols>
  <sheetData>
    <row r="1" spans="1:10" ht="15.75" thickBot="1">
      <c r="A1" s="36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468</v>
      </c>
      <c r="I1" s="79" t="s">
        <v>8</v>
      </c>
      <c r="J1" s="12" t="s">
        <v>0</v>
      </c>
    </row>
    <row r="2" spans="1:10" s="19" customFormat="1" ht="27" customHeight="1">
      <c r="A2" s="101" t="s">
        <v>152</v>
      </c>
      <c r="B2" s="35"/>
      <c r="C2" s="15"/>
      <c r="D2" s="15"/>
      <c r="E2" s="15"/>
      <c r="F2" s="15"/>
      <c r="G2" s="15"/>
      <c r="H2" s="220"/>
      <c r="I2" s="209"/>
      <c r="J2" s="18"/>
    </row>
    <row r="3" spans="1:10" s="19" customFormat="1" ht="21">
      <c r="A3" s="73" t="s">
        <v>159</v>
      </c>
      <c r="B3" s="73" t="s">
        <v>24</v>
      </c>
      <c r="C3" s="206">
        <f>SUM([1]W35!$E$4)</f>
        <v>1</v>
      </c>
      <c r="D3" s="206">
        <f>SUM([1]W35!$F$4)</f>
        <v>1</v>
      </c>
      <c r="E3" s="206">
        <f>SUM([1]W35!$G$4)</f>
        <v>1</v>
      </c>
      <c r="F3" s="206">
        <f>SUM([1]W35!$H$4)</f>
        <v>1</v>
      </c>
      <c r="G3" s="206">
        <v>1</v>
      </c>
      <c r="H3" s="48">
        <f>SUM(C3:G3)</f>
        <v>5</v>
      </c>
      <c r="I3" s="66">
        <v>4</v>
      </c>
      <c r="J3" s="48">
        <v>1</v>
      </c>
    </row>
    <row r="4" spans="1:10" s="19" customFormat="1" ht="21">
      <c r="A4" s="73" t="s">
        <v>163</v>
      </c>
      <c r="B4" s="73" t="s">
        <v>53</v>
      </c>
      <c r="C4" s="206">
        <f>SUM([1]W35!$E$8)</f>
        <v>2</v>
      </c>
      <c r="D4" s="206">
        <f>SUM([1]W35!$F$8)</f>
        <v>2</v>
      </c>
      <c r="E4" s="206">
        <f>SUM([1]W35!$G$8)</f>
        <v>2</v>
      </c>
      <c r="F4" s="206">
        <f>SUM([1]W35!$H$8)</f>
        <v>2</v>
      </c>
      <c r="G4" s="206">
        <v>2</v>
      </c>
      <c r="H4" s="48">
        <f t="shared" ref="H4:H8" si="0">SUM(C4:G4)</f>
        <v>10</v>
      </c>
      <c r="I4" s="66">
        <v>8</v>
      </c>
      <c r="J4" s="48">
        <v>2</v>
      </c>
    </row>
    <row r="5" spans="1:10" s="19" customFormat="1" ht="21">
      <c r="A5" s="73" t="s">
        <v>183</v>
      </c>
      <c r="B5" s="73" t="s">
        <v>28</v>
      </c>
      <c r="C5" s="206">
        <f>SUM([1]W35!$E$21)</f>
        <v>3</v>
      </c>
      <c r="D5" s="206">
        <f>SUM([1]W35!$F$21)</f>
        <v>3</v>
      </c>
      <c r="E5" s="206">
        <f>SUM([1]W35!$G$21)</f>
        <v>3</v>
      </c>
      <c r="F5" s="206">
        <f>SUM([1]W35!$H$21)</f>
        <v>0</v>
      </c>
      <c r="G5" s="206">
        <v>4</v>
      </c>
      <c r="H5" s="48">
        <f>SUM(C5:G5)</f>
        <v>13</v>
      </c>
      <c r="I5" s="66">
        <v>13</v>
      </c>
      <c r="J5" s="48">
        <v>3</v>
      </c>
    </row>
    <row r="6" spans="1:10" s="19" customFormat="1" ht="21">
      <c r="A6" s="90" t="s">
        <v>184</v>
      </c>
      <c r="B6" s="90" t="s">
        <v>52</v>
      </c>
      <c r="C6" s="206">
        <f>SUM([1]W35!$E$26)</f>
        <v>0</v>
      </c>
      <c r="D6" s="206">
        <f>SUM([1]W35!$F$26)</f>
        <v>6</v>
      </c>
      <c r="E6" s="206">
        <f>SUM([1]W35!$G$26)</f>
        <v>5</v>
      </c>
      <c r="F6" s="206">
        <f>SUM([1]W35!$H$26)</f>
        <v>3</v>
      </c>
      <c r="G6" s="206">
        <v>3</v>
      </c>
      <c r="H6" s="48">
        <f t="shared" si="0"/>
        <v>17</v>
      </c>
      <c r="I6" s="66">
        <v>17</v>
      </c>
      <c r="J6" s="48">
        <v>4</v>
      </c>
    </row>
    <row r="7" spans="1:10" s="19" customFormat="1" ht="21">
      <c r="A7" s="73" t="s">
        <v>186</v>
      </c>
      <c r="B7" s="73" t="s">
        <v>14</v>
      </c>
      <c r="C7" s="206">
        <f>SUM([1]W35!$E$38)</f>
        <v>6</v>
      </c>
      <c r="D7" s="206">
        <f>SUM([1]W35!$F$38)</f>
        <v>5</v>
      </c>
      <c r="E7" s="206">
        <f>SUM([1]W35!$G$38)</f>
        <v>4</v>
      </c>
      <c r="F7" s="206">
        <f>SUM([1]W35!$H$38)</f>
        <v>4</v>
      </c>
      <c r="G7" s="206">
        <v>5</v>
      </c>
      <c r="H7" s="48">
        <f t="shared" si="0"/>
        <v>24</v>
      </c>
      <c r="I7" s="66">
        <v>18</v>
      </c>
      <c r="J7" s="48">
        <v>5</v>
      </c>
    </row>
    <row r="8" spans="1:10" s="19" customFormat="1" ht="21.75" thickBot="1">
      <c r="A8" s="119" t="s">
        <v>187</v>
      </c>
      <c r="B8" s="119" t="s">
        <v>53</v>
      </c>
      <c r="C8" s="207">
        <f>SUM([1]W35!$E$50)</f>
        <v>0</v>
      </c>
      <c r="D8" s="207">
        <f>SUM([1]W35!$F$50)</f>
        <v>9</v>
      </c>
      <c r="E8" s="207">
        <f>SUM([1]W35!$G$50)</f>
        <v>7</v>
      </c>
      <c r="F8" s="207">
        <f>SUM([1]W35!$H$50)</f>
        <v>6</v>
      </c>
      <c r="G8" s="207">
        <v>7</v>
      </c>
      <c r="H8" s="72">
        <f t="shared" si="0"/>
        <v>29</v>
      </c>
      <c r="I8" s="203">
        <v>29</v>
      </c>
      <c r="J8" s="72">
        <v>6</v>
      </c>
    </row>
    <row r="9" spans="1:10" s="19" customFormat="1" ht="12.75">
      <c r="A9" s="22"/>
      <c r="B9" s="22"/>
      <c r="C9" s="22"/>
      <c r="D9" s="21"/>
      <c r="E9" s="21"/>
      <c r="F9" s="21"/>
      <c r="G9" s="21"/>
      <c r="H9" s="31"/>
      <c r="I9" s="216"/>
      <c r="J9" s="32"/>
    </row>
    <row r="10" spans="1:10" s="19" customFormat="1" ht="12.75">
      <c r="A10" s="20"/>
      <c r="B10" s="22"/>
      <c r="C10" s="21"/>
      <c r="D10" s="21"/>
      <c r="E10" s="21"/>
      <c r="F10" s="21"/>
      <c r="G10" s="21"/>
      <c r="H10" s="31"/>
      <c r="I10" s="216"/>
      <c r="J10" s="32"/>
    </row>
    <row r="11" spans="1:10" s="19" customFormat="1" ht="12.75">
      <c r="A11" s="22"/>
      <c r="B11" s="22"/>
      <c r="C11" s="21"/>
      <c r="D11" s="21"/>
      <c r="E11" s="21"/>
      <c r="F11" s="21"/>
      <c r="G11" s="21"/>
      <c r="H11" s="31"/>
      <c r="I11" s="216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31"/>
      <c r="I12" s="216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31"/>
      <c r="I13" s="216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31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31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31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31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31"/>
      <c r="I18" s="216"/>
      <c r="J18" s="32"/>
    </row>
    <row r="19" spans="1:10">
      <c r="A19" s="22"/>
      <c r="B19" s="22"/>
      <c r="C19" s="21"/>
      <c r="D19" s="21"/>
      <c r="E19" s="21"/>
      <c r="F19" s="21"/>
      <c r="G19" s="21"/>
      <c r="H19" s="31"/>
      <c r="I19" s="216"/>
      <c r="J19" s="32"/>
    </row>
    <row r="20" spans="1:10">
      <c r="A20" s="22"/>
      <c r="B20" s="22"/>
      <c r="C20" s="21"/>
      <c r="D20" s="21"/>
      <c r="E20" s="21"/>
      <c r="F20" s="21"/>
      <c r="G20" s="21"/>
      <c r="H20" s="31"/>
      <c r="I20" s="216"/>
      <c r="J20" s="32"/>
    </row>
    <row r="21" spans="1:10">
      <c r="A21" s="22"/>
      <c r="B21" s="22"/>
      <c r="C21" s="21"/>
      <c r="D21" s="21"/>
      <c r="E21" s="21"/>
      <c r="F21" s="21"/>
      <c r="G21" s="21"/>
      <c r="H21" s="31"/>
      <c r="I21" s="216"/>
      <c r="J21" s="32"/>
    </row>
    <row r="22" spans="1:10">
      <c r="A22" s="22"/>
      <c r="B22" s="22"/>
      <c r="C22" s="21"/>
      <c r="D22" s="21"/>
      <c r="E22" s="21"/>
      <c r="F22" s="21"/>
      <c r="G22" s="21"/>
      <c r="H22" s="31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31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31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31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31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31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31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31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31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31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31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31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31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31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31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31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31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31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31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31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31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31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31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31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31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31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31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31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31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31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31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31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31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31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31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31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31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31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31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31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31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31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31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31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31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31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31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31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31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31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31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31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31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31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31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31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31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31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31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31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31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31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31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31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31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31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31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31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31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31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31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31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31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31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31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31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31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31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31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31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31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31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31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31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31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31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31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31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31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31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31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31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31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31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31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31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31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31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31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31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31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31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31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31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31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31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31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31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31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31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31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31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31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31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31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31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31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31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31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31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31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31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31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31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31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31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31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31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31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31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31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31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31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31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31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31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31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31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31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31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31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31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31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31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31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31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31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31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31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31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31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31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31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31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31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31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31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31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31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31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31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31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31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31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31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31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31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31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31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31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31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31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31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31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31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31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31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31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31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31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31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31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31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31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31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31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31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31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31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31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31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31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31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31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31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31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31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31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31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31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31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31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31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31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31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31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31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31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31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31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31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31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31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31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31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31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31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31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31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31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31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31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31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31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31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31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31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31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31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31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31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31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31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31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31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31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31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31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31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31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31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31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31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31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31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31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31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31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31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31"/>
      <c r="I271" s="216"/>
      <c r="J271" s="32"/>
    </row>
    <row r="272" spans="1:10">
      <c r="A272" s="4"/>
      <c r="B272" s="4"/>
      <c r="C272" s="21"/>
      <c r="D272" s="4"/>
      <c r="E272" s="4"/>
      <c r="F272" s="4"/>
      <c r="G272" s="4"/>
      <c r="H272" s="262"/>
      <c r="I272" s="6"/>
    </row>
    <row r="273" spans="1:9">
      <c r="A273" s="4"/>
      <c r="B273" s="4"/>
      <c r="C273" s="4"/>
      <c r="D273" s="4"/>
      <c r="E273" s="4"/>
      <c r="F273" s="4"/>
      <c r="G273" s="4"/>
      <c r="H273" s="262"/>
      <c r="I273" s="6"/>
    </row>
    <row r="274" spans="1:9">
      <c r="A274" s="4"/>
      <c r="B274" s="4"/>
      <c r="C274" s="4"/>
      <c r="D274" s="4"/>
      <c r="E274" s="4"/>
      <c r="F274" s="4"/>
      <c r="G274" s="4"/>
      <c r="H274" s="262"/>
      <c r="I274" s="6"/>
    </row>
    <row r="275" spans="1:9">
      <c r="A275" s="4"/>
      <c r="B275" s="4"/>
      <c r="C275" s="4"/>
      <c r="D275" s="4"/>
      <c r="E275" s="4"/>
      <c r="F275" s="4"/>
      <c r="G275" s="4"/>
      <c r="H275" s="262"/>
      <c r="I275" s="6"/>
    </row>
    <row r="276" spans="1:9">
      <c r="C276" s="4"/>
    </row>
  </sheetData>
  <sheetProtection password="DB3B" sheet="1" objects="1" scenarios="1"/>
  <autoFilter ref="B1:B26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  <rowBreaks count="1" manualBreakCount="1">
    <brk id="1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J275"/>
  <sheetViews>
    <sheetView view="pageLayout" workbookViewId="0">
      <selection activeCell="A7" sqref="A7"/>
    </sheetView>
  </sheetViews>
  <sheetFormatPr defaultRowHeight="15"/>
  <cols>
    <col min="1" max="1" width="25.5703125" customWidth="1"/>
    <col min="2" max="2" width="19" customWidth="1"/>
    <col min="8" max="8" width="9.140625" style="223"/>
    <col min="9" max="9" width="10.42578125" style="2" customWidth="1"/>
  </cols>
  <sheetData>
    <row r="1" spans="1:10" ht="15.75" thickBot="1">
      <c r="A1" s="38" t="s">
        <v>44</v>
      </c>
      <c r="B1" s="3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0" t="s">
        <v>468</v>
      </c>
      <c r="I1" s="99" t="s">
        <v>8</v>
      </c>
      <c r="J1" s="11" t="s">
        <v>0</v>
      </c>
    </row>
    <row r="2" spans="1:10" s="19" customFormat="1" ht="18.75">
      <c r="A2" s="102" t="s">
        <v>151</v>
      </c>
      <c r="B2" s="95"/>
      <c r="C2" s="15"/>
      <c r="D2" s="15"/>
      <c r="E2" s="15"/>
      <c r="F2" s="15"/>
      <c r="G2" s="15"/>
      <c r="H2" s="230"/>
      <c r="I2" s="214"/>
      <c r="J2" s="17"/>
    </row>
    <row r="3" spans="1:10" s="19" customFormat="1" ht="21">
      <c r="A3" s="73" t="s">
        <v>160</v>
      </c>
      <c r="B3" s="73" t="s">
        <v>22</v>
      </c>
      <c r="C3" s="46">
        <f>SUM([1]W40!$E$9)</f>
        <v>1</v>
      </c>
      <c r="D3" s="46">
        <f>SUM([1]W40!$F$9)</f>
        <v>0</v>
      </c>
      <c r="E3" s="46">
        <f>SUM([1]W40!$G$9)</f>
        <v>2</v>
      </c>
      <c r="F3" s="46">
        <f>SUM([1]W40!$H$9)</f>
        <v>1</v>
      </c>
      <c r="G3" s="46">
        <v>3</v>
      </c>
      <c r="H3" s="61">
        <f>SUM(C3:G3)</f>
        <v>7</v>
      </c>
      <c r="I3" s="67">
        <v>7</v>
      </c>
      <c r="J3" s="47">
        <v>1</v>
      </c>
    </row>
    <row r="4" spans="1:10" s="19" customFormat="1" ht="21">
      <c r="A4" s="73" t="s">
        <v>188</v>
      </c>
      <c r="B4" s="73" t="s">
        <v>22</v>
      </c>
      <c r="C4" s="46">
        <f>SUM([1]W40!$E$25)</f>
        <v>3</v>
      </c>
      <c r="D4" s="46">
        <f>SUM([1]W40!$F$25)</f>
        <v>1</v>
      </c>
      <c r="E4" s="46">
        <f>SUM([1]W40!$G$25)</f>
        <v>3</v>
      </c>
      <c r="F4" s="46">
        <f>SUM([1]W40!$H$25)</f>
        <v>2</v>
      </c>
      <c r="G4" s="46">
        <v>4</v>
      </c>
      <c r="H4" s="61">
        <f t="shared" ref="H4:H8" si="0">SUM(C4:G4)</f>
        <v>13</v>
      </c>
      <c r="I4" s="67">
        <v>9</v>
      </c>
      <c r="J4" s="47">
        <v>2</v>
      </c>
    </row>
    <row r="5" spans="1:10" s="19" customFormat="1" ht="21">
      <c r="A5" s="73" t="s">
        <v>190</v>
      </c>
      <c r="B5" s="73" t="s">
        <v>167</v>
      </c>
      <c r="C5" s="46">
        <f>SUM([1]W40!$E$50)</f>
        <v>4</v>
      </c>
      <c r="D5" s="46">
        <f>SUM([1]W40!$F$50)</f>
        <v>4</v>
      </c>
      <c r="E5" s="46">
        <f>SUM([1]W40!$G$50)</f>
        <v>7</v>
      </c>
      <c r="F5" s="46">
        <f>SUM([1]W40!$H$50)</f>
        <v>4</v>
      </c>
      <c r="G5" s="46">
        <v>5</v>
      </c>
      <c r="H5" s="61">
        <f>SUM(C5:G5)</f>
        <v>24</v>
      </c>
      <c r="I5" s="67">
        <v>17</v>
      </c>
      <c r="J5" s="47">
        <v>3</v>
      </c>
    </row>
    <row r="6" spans="1:10" s="19" customFormat="1" ht="21">
      <c r="A6" s="73" t="s">
        <v>189</v>
      </c>
      <c r="B6" s="73" t="s">
        <v>19</v>
      </c>
      <c r="C6" s="46">
        <f>SUM([1]W40!$E$47)</f>
        <v>5</v>
      </c>
      <c r="D6" s="46">
        <f>SUM([1]W40!$F$47)</f>
        <v>3</v>
      </c>
      <c r="E6" s="46">
        <f>SUM([1]W40!$G$47)</f>
        <v>6</v>
      </c>
      <c r="F6" s="46">
        <f>SUM([1]W40!$H$47)</f>
        <v>5</v>
      </c>
      <c r="G6" s="46">
        <v>6</v>
      </c>
      <c r="H6" s="61">
        <f t="shared" si="0"/>
        <v>25</v>
      </c>
      <c r="I6" s="67">
        <v>19</v>
      </c>
      <c r="J6" s="47">
        <v>4</v>
      </c>
    </row>
    <row r="7" spans="1:10" s="19" customFormat="1" ht="21">
      <c r="A7" s="73" t="s">
        <v>191</v>
      </c>
      <c r="B7" s="73" t="s">
        <v>20</v>
      </c>
      <c r="C7" s="46">
        <f>SUM([1]W40!$E$61)</f>
        <v>7</v>
      </c>
      <c r="D7" s="46">
        <f>SUM([1]W40!$F$61)</f>
        <v>5</v>
      </c>
      <c r="E7" s="46">
        <f>SUM([1]W40!$G$61)</f>
        <v>8</v>
      </c>
      <c r="F7" s="46">
        <f>SUM([1]W40!$H$61)</f>
        <v>6</v>
      </c>
      <c r="G7" s="46">
        <v>8</v>
      </c>
      <c r="H7" s="61">
        <f t="shared" si="0"/>
        <v>34</v>
      </c>
      <c r="I7" s="67">
        <v>26</v>
      </c>
      <c r="J7" s="47">
        <v>5</v>
      </c>
    </row>
    <row r="8" spans="1:10" s="19" customFormat="1" ht="21.75" thickBot="1">
      <c r="A8" s="78" t="s">
        <v>194</v>
      </c>
      <c r="B8" s="78" t="s">
        <v>20</v>
      </c>
      <c r="C8" s="50">
        <f>SUM([1]W40!$E$80)</f>
        <v>10</v>
      </c>
      <c r="D8" s="50">
        <f>SUM([1]W40!$F$80)</f>
        <v>7</v>
      </c>
      <c r="E8" s="50">
        <f>SUM([1]W40!$G$80)</f>
        <v>10</v>
      </c>
      <c r="F8" s="50">
        <f>SUM([1]W40!$H$80)</f>
        <v>7</v>
      </c>
      <c r="G8" s="50">
        <v>0</v>
      </c>
      <c r="H8" s="124">
        <f t="shared" si="0"/>
        <v>34</v>
      </c>
      <c r="I8" s="219">
        <v>34</v>
      </c>
      <c r="J8" s="71">
        <v>6</v>
      </c>
    </row>
    <row r="9" spans="1:10" s="19" customFormat="1" ht="12.75">
      <c r="A9" s="22"/>
      <c r="B9" s="22"/>
      <c r="C9" s="21"/>
      <c r="D9" s="21"/>
      <c r="E9" s="21"/>
      <c r="F9" s="21"/>
      <c r="G9" s="21"/>
      <c r="H9" s="31"/>
      <c r="I9" s="216"/>
      <c r="J9" s="32"/>
    </row>
    <row r="10" spans="1:10" s="19" customFormat="1" ht="12.75">
      <c r="A10" s="20"/>
      <c r="B10" s="22"/>
      <c r="C10" s="21"/>
      <c r="D10" s="21"/>
      <c r="E10" s="21"/>
      <c r="F10" s="21"/>
      <c r="G10" s="21"/>
      <c r="H10" s="31"/>
      <c r="I10" s="216"/>
      <c r="J10" s="32"/>
    </row>
    <row r="11" spans="1:10" s="19" customFormat="1" ht="12.75">
      <c r="A11" s="22"/>
      <c r="B11" s="22"/>
      <c r="C11" s="21"/>
      <c r="D11" s="21"/>
      <c r="E11" s="21"/>
      <c r="F11" s="21"/>
      <c r="G11" s="21"/>
      <c r="H11" s="31"/>
      <c r="I11" s="216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31"/>
      <c r="I12" s="216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31"/>
      <c r="I13" s="216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31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31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31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31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31"/>
      <c r="I18" s="216"/>
      <c r="J18" s="32"/>
    </row>
    <row r="19" spans="1:10">
      <c r="A19" s="22"/>
      <c r="B19" s="22"/>
      <c r="C19" s="21"/>
      <c r="D19" s="21"/>
      <c r="E19" s="21"/>
      <c r="F19" s="21"/>
      <c r="G19" s="21"/>
      <c r="H19" s="31"/>
      <c r="I19" s="216"/>
      <c r="J19" s="32"/>
    </row>
    <row r="20" spans="1:10">
      <c r="A20" s="22"/>
      <c r="B20" s="22"/>
      <c r="C20" s="21"/>
      <c r="D20" s="21"/>
      <c r="E20" s="21"/>
      <c r="F20" s="21"/>
      <c r="G20" s="21"/>
      <c r="H20" s="31"/>
      <c r="I20" s="216"/>
      <c r="J20" s="32"/>
    </row>
    <row r="21" spans="1:10">
      <c r="A21" s="22"/>
      <c r="B21" s="22"/>
      <c r="C21" s="21"/>
      <c r="D21" s="21"/>
      <c r="E21" s="21"/>
      <c r="F21" s="21"/>
      <c r="G21" s="21"/>
      <c r="H21" s="31"/>
      <c r="I21" s="216"/>
      <c r="J21" s="32"/>
    </row>
    <row r="22" spans="1:10">
      <c r="A22" s="22"/>
      <c r="B22" s="22"/>
      <c r="C22" s="21"/>
      <c r="D22" s="21"/>
      <c r="E22" s="21"/>
      <c r="F22" s="21"/>
      <c r="G22" s="21"/>
      <c r="H22" s="31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31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31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31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31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31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31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31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31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31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31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31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31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31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31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31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31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31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31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31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31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31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31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31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31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31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31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31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31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31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31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31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31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31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31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31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31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31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31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31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31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31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31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31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31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31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31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31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31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31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31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31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31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31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31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31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31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31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31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31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31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31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31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31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31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31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31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31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31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31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31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31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31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31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31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31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31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31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31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31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31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31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31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31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31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31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31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31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31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31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31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31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31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31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31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31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31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31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31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31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31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31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31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31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31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31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31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31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31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31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31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31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31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31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31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31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31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31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31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31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31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31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31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31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31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31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31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31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31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31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31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31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31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31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31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31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31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31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31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31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31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31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31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31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31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31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31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31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31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31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31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31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31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31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31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31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31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31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31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31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31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31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31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31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31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31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31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31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31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31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31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31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31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31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31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31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31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31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31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31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31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31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31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31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31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31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31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31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31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31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31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31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31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31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31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31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31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31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31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31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31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31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31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31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31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31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31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31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31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31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31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31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31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31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31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31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31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31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31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31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31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31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31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31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31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31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31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31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31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31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31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31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31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31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31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31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31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31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31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31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31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31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31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31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31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31"/>
      <c r="I267" s="216"/>
      <c r="J267" s="32"/>
    </row>
    <row r="268" spans="1:10">
      <c r="A268" s="4"/>
      <c r="B268" s="4"/>
      <c r="C268" s="4"/>
      <c r="D268" s="4"/>
      <c r="E268" s="4"/>
      <c r="F268" s="4"/>
      <c r="G268" s="4"/>
      <c r="H268" s="262"/>
      <c r="I268" s="6"/>
    </row>
    <row r="269" spans="1:10">
      <c r="A269" s="4"/>
      <c r="B269" s="4"/>
      <c r="C269" s="4"/>
      <c r="D269" s="4"/>
      <c r="E269" s="4"/>
      <c r="F269" s="4"/>
      <c r="G269" s="4"/>
      <c r="H269" s="262"/>
      <c r="I269" s="6"/>
    </row>
    <row r="270" spans="1:10">
      <c r="A270" s="4"/>
      <c r="B270" s="4"/>
      <c r="C270" s="4"/>
      <c r="D270" s="4"/>
      <c r="E270" s="4"/>
      <c r="F270" s="4"/>
      <c r="G270" s="4"/>
      <c r="H270" s="262"/>
      <c r="I270" s="6"/>
    </row>
    <row r="271" spans="1:10">
      <c r="A271" s="4"/>
      <c r="B271" s="4"/>
      <c r="C271" s="4"/>
      <c r="D271" s="4"/>
      <c r="E271" s="4"/>
      <c r="F271" s="4"/>
      <c r="G271" s="4"/>
      <c r="H271" s="262"/>
      <c r="I271" s="6"/>
    </row>
    <row r="272" spans="1:10">
      <c r="A272" s="4"/>
      <c r="B272" s="4"/>
      <c r="C272" s="4"/>
      <c r="D272" s="4"/>
      <c r="E272" s="4"/>
      <c r="F272" s="4"/>
      <c r="G272" s="4"/>
      <c r="H272" s="262"/>
      <c r="I272" s="6"/>
    </row>
    <row r="273" spans="1:9">
      <c r="A273" s="4"/>
      <c r="B273" s="4"/>
      <c r="C273" s="4"/>
      <c r="D273" s="4"/>
      <c r="E273" s="4"/>
      <c r="F273" s="4"/>
      <c r="G273" s="4"/>
      <c r="H273" s="262"/>
      <c r="I273" s="6"/>
    </row>
    <row r="274" spans="1:9">
      <c r="A274" s="4"/>
      <c r="B274" s="4"/>
      <c r="C274" s="4"/>
      <c r="D274" s="4"/>
      <c r="E274" s="4"/>
      <c r="F274" s="4"/>
      <c r="G274" s="4"/>
      <c r="H274" s="262"/>
      <c r="I274" s="6"/>
    </row>
    <row r="275" spans="1:9">
      <c r="A275" s="4"/>
      <c r="B275" s="4"/>
      <c r="C275" s="4"/>
      <c r="D275" s="4"/>
      <c r="E275" s="4"/>
      <c r="F275" s="4"/>
      <c r="G275" s="4"/>
      <c r="H275" s="262"/>
      <c r="I275" s="6"/>
    </row>
  </sheetData>
  <sheetProtection password="DB3B" sheet="1" objects="1" scenarios="1"/>
  <autoFilter ref="B1:B26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  <rowBreaks count="1" manualBreakCount="1">
    <brk id="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264"/>
  <sheetViews>
    <sheetView view="pageLayout" workbookViewId="0">
      <selection activeCell="H8" sqref="H8"/>
    </sheetView>
  </sheetViews>
  <sheetFormatPr defaultColWidth="9.140625" defaultRowHeight="15"/>
  <cols>
    <col min="1" max="1" width="27.85546875" bestFit="1" customWidth="1"/>
    <col min="2" max="2" width="21.42578125" bestFit="1" customWidth="1"/>
    <col min="8" max="10" width="9.85546875" customWidth="1"/>
  </cols>
  <sheetData>
    <row r="1" spans="1:10" ht="15.75" thickBot="1">
      <c r="A1" s="7" t="s">
        <v>44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0" t="s">
        <v>236</v>
      </c>
      <c r="I1" s="11" t="s">
        <v>8</v>
      </c>
      <c r="J1" s="12" t="s">
        <v>0</v>
      </c>
    </row>
    <row r="2" spans="1:10" s="19" customFormat="1" ht="18.75">
      <c r="A2" s="111" t="s">
        <v>91</v>
      </c>
      <c r="B2" s="189"/>
      <c r="C2" s="190"/>
      <c r="D2" s="191"/>
      <c r="E2" s="191"/>
      <c r="F2" s="191"/>
      <c r="G2" s="191"/>
      <c r="H2" s="192"/>
      <c r="I2" s="193"/>
      <c r="J2" s="194"/>
    </row>
    <row r="3" spans="1:10" s="19" customFormat="1" ht="18.75">
      <c r="A3" s="73" t="s">
        <v>234</v>
      </c>
      <c r="B3" s="73" t="s">
        <v>24</v>
      </c>
      <c r="C3" s="195">
        <v>2</v>
      </c>
      <c r="D3" s="195">
        <v>4</v>
      </c>
      <c r="E3" s="195">
        <v>0</v>
      </c>
      <c r="F3" s="195">
        <v>1</v>
      </c>
      <c r="G3" s="195">
        <v>1</v>
      </c>
      <c r="H3" s="263">
        <f>SUM(C3:G3)</f>
        <v>8</v>
      </c>
      <c r="I3" s="196">
        <v>8</v>
      </c>
      <c r="J3" s="196">
        <v>1</v>
      </c>
    </row>
    <row r="4" spans="1:10" s="19" customFormat="1" ht="18.75">
      <c r="A4" s="73" t="s">
        <v>37</v>
      </c>
      <c r="B4" s="73" t="s">
        <v>39</v>
      </c>
      <c r="C4" s="197">
        <v>3</v>
      </c>
      <c r="D4" s="195">
        <v>5</v>
      </c>
      <c r="E4" s="195">
        <v>1</v>
      </c>
      <c r="F4" s="195">
        <v>4</v>
      </c>
      <c r="G4" s="195">
        <v>2</v>
      </c>
      <c r="H4" s="263">
        <f>SUM(C4:G4)</f>
        <v>15</v>
      </c>
      <c r="I4" s="198">
        <v>10</v>
      </c>
      <c r="J4" s="199">
        <v>2</v>
      </c>
    </row>
    <row r="5" spans="1:10" s="19" customFormat="1" ht="19.5" thickBot="1">
      <c r="A5" s="78" t="s">
        <v>36</v>
      </c>
      <c r="B5" s="78" t="s">
        <v>27</v>
      </c>
      <c r="C5" s="200">
        <v>4</v>
      </c>
      <c r="D5" s="65">
        <v>9</v>
      </c>
      <c r="E5" s="65">
        <v>2</v>
      </c>
      <c r="F5" s="65">
        <v>5</v>
      </c>
      <c r="G5" s="65">
        <v>0</v>
      </c>
      <c r="H5" s="264">
        <f>SUM(C5:G5)</f>
        <v>20</v>
      </c>
      <c r="I5" s="201">
        <v>20</v>
      </c>
      <c r="J5" s="202">
        <v>3</v>
      </c>
    </row>
    <row r="6" spans="1:10">
      <c r="A6" s="23"/>
      <c r="B6" s="22"/>
      <c r="C6" s="21"/>
      <c r="D6" s="21"/>
      <c r="E6" s="21"/>
      <c r="F6" s="21"/>
      <c r="G6" s="21"/>
      <c r="H6" s="21"/>
      <c r="I6" s="32"/>
      <c r="J6" s="32"/>
    </row>
    <row r="7" spans="1:10">
      <c r="A7" s="23"/>
      <c r="B7" s="22"/>
      <c r="C7" s="21"/>
      <c r="D7" s="21"/>
      <c r="E7" s="21"/>
      <c r="F7" s="21"/>
      <c r="G7" s="21"/>
      <c r="H7" s="21"/>
      <c r="I7" s="32"/>
      <c r="J7" s="32"/>
    </row>
    <row r="8" spans="1:10">
      <c r="A8" s="23"/>
      <c r="B8" s="22"/>
      <c r="C8" s="21"/>
      <c r="D8" s="21"/>
      <c r="E8" s="21"/>
      <c r="F8" s="21"/>
      <c r="G8" s="21"/>
      <c r="H8" s="21"/>
      <c r="I8" s="32"/>
      <c r="J8" s="32"/>
    </row>
    <row r="9" spans="1:10">
      <c r="A9" s="23"/>
      <c r="B9" s="22"/>
      <c r="C9" s="21"/>
      <c r="D9" s="21"/>
      <c r="E9" s="21"/>
      <c r="F9" s="21"/>
      <c r="G9" s="21"/>
      <c r="H9" s="21"/>
      <c r="I9" s="32"/>
      <c r="J9" s="32"/>
    </row>
    <row r="10" spans="1:10">
      <c r="A10" s="23"/>
      <c r="B10" s="22"/>
      <c r="C10" s="21"/>
      <c r="D10" s="21"/>
      <c r="E10" s="21"/>
      <c r="F10" s="21"/>
      <c r="G10" s="21"/>
      <c r="H10" s="21"/>
      <c r="I10" s="32"/>
      <c r="J10" s="32"/>
    </row>
    <row r="11" spans="1:10">
      <c r="A11" s="23"/>
      <c r="B11" s="22"/>
      <c r="C11" s="21"/>
      <c r="D11" s="21"/>
      <c r="E11" s="21"/>
      <c r="F11" s="21"/>
      <c r="G11" s="21"/>
      <c r="H11" s="21"/>
      <c r="I11" s="32"/>
      <c r="J11" s="32"/>
    </row>
    <row r="12" spans="1:10">
      <c r="A12" s="23"/>
      <c r="B12" s="22"/>
      <c r="C12" s="21"/>
      <c r="D12" s="21"/>
      <c r="E12" s="21"/>
      <c r="F12" s="21"/>
      <c r="G12" s="21"/>
      <c r="H12" s="21"/>
      <c r="I12" s="32"/>
      <c r="J12" s="32"/>
    </row>
    <row r="13" spans="1:10">
      <c r="A13" s="23"/>
      <c r="B13" s="22"/>
      <c r="C13" s="21"/>
      <c r="D13" s="21"/>
      <c r="E13" s="21"/>
      <c r="F13" s="21"/>
      <c r="G13" s="21"/>
      <c r="H13" s="21"/>
      <c r="I13" s="32"/>
      <c r="J13" s="32"/>
    </row>
    <row r="14" spans="1:10">
      <c r="A14" s="23"/>
      <c r="B14" s="22"/>
      <c r="C14" s="21"/>
      <c r="D14" s="21"/>
      <c r="E14" s="21"/>
      <c r="F14" s="21"/>
      <c r="G14" s="21"/>
      <c r="H14" s="21"/>
      <c r="I14" s="32"/>
      <c r="J14" s="32"/>
    </row>
    <row r="15" spans="1:10">
      <c r="A15" s="23"/>
      <c r="B15" s="22"/>
      <c r="C15" s="21"/>
      <c r="D15" s="21"/>
      <c r="E15" s="21"/>
      <c r="F15" s="21"/>
      <c r="G15" s="21"/>
      <c r="H15" s="21"/>
      <c r="I15" s="32"/>
      <c r="J15" s="32"/>
    </row>
    <row r="16" spans="1:10">
      <c r="A16" s="23"/>
      <c r="B16" s="22"/>
      <c r="C16" s="21"/>
      <c r="D16" s="21"/>
      <c r="E16" s="21"/>
      <c r="F16" s="21"/>
      <c r="G16" s="21"/>
      <c r="H16" s="21"/>
      <c r="I16" s="32"/>
      <c r="J16" s="32"/>
    </row>
    <row r="17" spans="1:10">
      <c r="A17" s="23"/>
      <c r="B17" s="22"/>
      <c r="C17" s="21"/>
      <c r="D17" s="21"/>
      <c r="E17" s="21"/>
      <c r="F17" s="21"/>
      <c r="G17" s="21"/>
      <c r="H17" s="21"/>
      <c r="I17" s="32"/>
      <c r="J17" s="32"/>
    </row>
    <row r="18" spans="1:10">
      <c r="A18" s="23"/>
      <c r="B18" s="22"/>
      <c r="C18" s="21"/>
      <c r="D18" s="21"/>
      <c r="E18" s="21"/>
      <c r="F18" s="21"/>
      <c r="G18" s="21"/>
      <c r="H18" s="21"/>
      <c r="I18" s="32"/>
      <c r="J18" s="32"/>
    </row>
    <row r="19" spans="1:10">
      <c r="A19" s="23"/>
      <c r="B19" s="22"/>
      <c r="C19" s="21"/>
      <c r="D19" s="21"/>
      <c r="E19" s="21"/>
      <c r="F19" s="21"/>
      <c r="G19" s="21"/>
      <c r="H19" s="21"/>
      <c r="I19" s="32"/>
      <c r="J19" s="32"/>
    </row>
    <row r="20" spans="1:10">
      <c r="A20" s="23"/>
      <c r="B20" s="22"/>
      <c r="C20" s="21"/>
      <c r="D20" s="21"/>
      <c r="E20" s="21"/>
      <c r="F20" s="21"/>
      <c r="G20" s="21"/>
      <c r="H20" s="21"/>
      <c r="I20" s="32"/>
      <c r="J20" s="32"/>
    </row>
    <row r="21" spans="1:10">
      <c r="A21" s="23"/>
      <c r="B21" s="22"/>
      <c r="C21" s="21"/>
      <c r="D21" s="21"/>
      <c r="E21" s="21"/>
      <c r="F21" s="21"/>
      <c r="G21" s="21"/>
      <c r="H21" s="21"/>
      <c r="I21" s="32"/>
      <c r="J21" s="32"/>
    </row>
    <row r="22" spans="1:10">
      <c r="A22" s="23"/>
      <c r="B22" s="22"/>
      <c r="C22" s="21"/>
      <c r="D22" s="21"/>
      <c r="E22" s="21"/>
      <c r="F22" s="21"/>
      <c r="G22" s="21"/>
      <c r="H22" s="21"/>
      <c r="I22" s="32"/>
      <c r="J22" s="32"/>
    </row>
    <row r="23" spans="1:10">
      <c r="A23" s="23"/>
      <c r="B23" s="22"/>
      <c r="C23" s="21"/>
      <c r="D23" s="21"/>
      <c r="E23" s="21"/>
      <c r="F23" s="21"/>
      <c r="G23" s="21"/>
      <c r="H23" s="21"/>
      <c r="I23" s="32"/>
      <c r="J23" s="32"/>
    </row>
    <row r="24" spans="1:10">
      <c r="A24" s="23"/>
      <c r="B24" s="22"/>
      <c r="C24" s="21"/>
      <c r="D24" s="21"/>
      <c r="E24" s="21"/>
      <c r="F24" s="21"/>
      <c r="G24" s="21"/>
      <c r="H24" s="21"/>
      <c r="I24" s="32"/>
      <c r="J24" s="32"/>
    </row>
    <row r="25" spans="1:10">
      <c r="A25" s="23"/>
      <c r="B25" s="22"/>
      <c r="C25" s="21"/>
      <c r="D25" s="21"/>
      <c r="E25" s="21"/>
      <c r="F25" s="21"/>
      <c r="G25" s="21"/>
      <c r="H25" s="21"/>
      <c r="I25" s="32"/>
      <c r="J25" s="32"/>
    </row>
    <row r="26" spans="1:10">
      <c r="A26" s="23"/>
      <c r="B26" s="22"/>
      <c r="C26" s="21"/>
      <c r="D26" s="21"/>
      <c r="E26" s="21"/>
      <c r="F26" s="21"/>
      <c r="G26" s="21"/>
      <c r="H26" s="21"/>
      <c r="I26" s="32"/>
      <c r="J26" s="32"/>
    </row>
    <row r="27" spans="1:10">
      <c r="A27" s="23"/>
      <c r="B27" s="22"/>
      <c r="C27" s="21"/>
      <c r="D27" s="21"/>
      <c r="E27" s="21"/>
      <c r="F27" s="21"/>
      <c r="G27" s="21"/>
      <c r="H27" s="21"/>
      <c r="I27" s="32"/>
      <c r="J27" s="32"/>
    </row>
    <row r="28" spans="1:10">
      <c r="A28" s="23"/>
      <c r="B28" s="22"/>
      <c r="C28" s="21"/>
      <c r="D28" s="21"/>
      <c r="E28" s="21"/>
      <c r="F28" s="21"/>
      <c r="G28" s="21"/>
      <c r="H28" s="21"/>
      <c r="I28" s="32"/>
      <c r="J28" s="32"/>
    </row>
    <row r="29" spans="1:10">
      <c r="A29" s="23"/>
      <c r="B29" s="22"/>
      <c r="C29" s="21"/>
      <c r="D29" s="21"/>
      <c r="E29" s="21"/>
      <c r="F29" s="21"/>
      <c r="G29" s="21"/>
      <c r="H29" s="21"/>
      <c r="I29" s="32"/>
      <c r="J29" s="32"/>
    </row>
    <row r="30" spans="1:10">
      <c r="A30" s="23"/>
      <c r="B30" s="22"/>
      <c r="C30" s="21"/>
      <c r="D30" s="21"/>
      <c r="E30" s="21"/>
      <c r="F30" s="21"/>
      <c r="G30" s="21"/>
      <c r="H30" s="21"/>
      <c r="I30" s="32"/>
      <c r="J30" s="32"/>
    </row>
    <row r="31" spans="1:10">
      <c r="A31" s="23"/>
      <c r="B31" s="22"/>
      <c r="C31" s="21"/>
      <c r="D31" s="21"/>
      <c r="E31" s="21"/>
      <c r="F31" s="21"/>
      <c r="G31" s="21"/>
      <c r="H31" s="21"/>
      <c r="I31" s="32"/>
      <c r="J31" s="32"/>
    </row>
    <row r="32" spans="1:10">
      <c r="A32" s="23"/>
      <c r="B32" s="22"/>
      <c r="C32" s="21"/>
      <c r="D32" s="21"/>
      <c r="E32" s="21"/>
      <c r="F32" s="21"/>
      <c r="G32" s="21"/>
      <c r="H32" s="21"/>
      <c r="I32" s="32"/>
      <c r="J32" s="32"/>
    </row>
    <row r="33" spans="1:10">
      <c r="A33" s="23"/>
      <c r="B33" s="22"/>
      <c r="C33" s="21"/>
      <c r="D33" s="21"/>
      <c r="E33" s="21"/>
      <c r="F33" s="21"/>
      <c r="G33" s="21"/>
      <c r="H33" s="21"/>
      <c r="I33" s="32"/>
      <c r="J33" s="32"/>
    </row>
    <row r="34" spans="1:10">
      <c r="A34" s="23"/>
      <c r="B34" s="22"/>
      <c r="C34" s="21"/>
      <c r="D34" s="21"/>
      <c r="E34" s="21"/>
      <c r="F34" s="21"/>
      <c r="G34" s="21"/>
      <c r="H34" s="21"/>
      <c r="I34" s="32"/>
      <c r="J34" s="32"/>
    </row>
    <row r="35" spans="1:10">
      <c r="A35" s="23"/>
      <c r="B35" s="22"/>
      <c r="C35" s="21"/>
      <c r="D35" s="21"/>
      <c r="E35" s="21"/>
      <c r="F35" s="21"/>
      <c r="G35" s="21"/>
      <c r="H35" s="21"/>
      <c r="I35" s="32"/>
      <c r="J35" s="32"/>
    </row>
    <row r="36" spans="1:10">
      <c r="A36" s="23"/>
      <c r="B36" s="22"/>
      <c r="C36" s="21"/>
      <c r="D36" s="21"/>
      <c r="E36" s="21"/>
      <c r="F36" s="21"/>
      <c r="G36" s="21"/>
      <c r="H36" s="21"/>
      <c r="I36" s="32"/>
      <c r="J36" s="32"/>
    </row>
    <row r="37" spans="1:10">
      <c r="A37" s="23"/>
      <c r="B37" s="22"/>
      <c r="C37" s="21"/>
      <c r="D37" s="21"/>
      <c r="E37" s="21"/>
      <c r="F37" s="21"/>
      <c r="G37" s="21"/>
      <c r="H37" s="21"/>
      <c r="I37" s="32"/>
      <c r="J37" s="32"/>
    </row>
    <row r="38" spans="1:10">
      <c r="A38" s="23"/>
      <c r="B38" s="22"/>
      <c r="C38" s="21"/>
      <c r="D38" s="21"/>
      <c r="E38" s="21"/>
      <c r="F38" s="21"/>
      <c r="G38" s="21"/>
      <c r="H38" s="21"/>
      <c r="I38" s="32"/>
      <c r="J38" s="32"/>
    </row>
    <row r="39" spans="1:10">
      <c r="A39" s="23"/>
      <c r="B39" s="22"/>
      <c r="C39" s="21"/>
      <c r="D39" s="21"/>
      <c r="E39" s="21"/>
      <c r="F39" s="21"/>
      <c r="G39" s="21"/>
      <c r="H39" s="21"/>
      <c r="I39" s="32"/>
      <c r="J39" s="32"/>
    </row>
    <row r="40" spans="1:10">
      <c r="A40" s="23"/>
      <c r="B40" s="22"/>
      <c r="C40" s="21"/>
      <c r="D40" s="21"/>
      <c r="E40" s="21"/>
      <c r="F40" s="21"/>
      <c r="G40" s="21"/>
      <c r="H40" s="21"/>
      <c r="I40" s="32"/>
      <c r="J40" s="32"/>
    </row>
    <row r="41" spans="1:10">
      <c r="A41" s="23"/>
      <c r="B41" s="22"/>
      <c r="C41" s="21"/>
      <c r="D41" s="21"/>
      <c r="E41" s="21"/>
      <c r="F41" s="21"/>
      <c r="G41" s="21"/>
      <c r="H41" s="21"/>
      <c r="I41" s="32"/>
      <c r="J41" s="32"/>
    </row>
    <row r="42" spans="1:10">
      <c r="A42" s="23"/>
      <c r="B42" s="22"/>
      <c r="C42" s="21"/>
      <c r="D42" s="21"/>
      <c r="E42" s="21"/>
      <c r="F42" s="21"/>
      <c r="G42" s="21"/>
      <c r="H42" s="21"/>
      <c r="I42" s="32"/>
      <c r="J42" s="32"/>
    </row>
    <row r="43" spans="1:10">
      <c r="A43" s="23"/>
      <c r="B43" s="22"/>
      <c r="C43" s="21"/>
      <c r="D43" s="21"/>
      <c r="E43" s="21"/>
      <c r="F43" s="21"/>
      <c r="G43" s="21"/>
      <c r="H43" s="21"/>
      <c r="I43" s="32"/>
      <c r="J43" s="32"/>
    </row>
    <row r="44" spans="1:10">
      <c r="A44" s="23"/>
      <c r="B44" s="22"/>
      <c r="C44" s="21"/>
      <c r="D44" s="21"/>
      <c r="E44" s="21"/>
      <c r="F44" s="21"/>
      <c r="G44" s="21"/>
      <c r="H44" s="21"/>
      <c r="I44" s="32"/>
      <c r="J44" s="32"/>
    </row>
    <row r="45" spans="1:10">
      <c r="A45" s="23"/>
      <c r="B45" s="22"/>
      <c r="C45" s="21"/>
      <c r="D45" s="21"/>
      <c r="E45" s="21"/>
      <c r="F45" s="21"/>
      <c r="G45" s="21"/>
      <c r="H45" s="21"/>
      <c r="I45" s="32"/>
      <c r="J45" s="32"/>
    </row>
    <row r="46" spans="1:10">
      <c r="A46" s="23"/>
      <c r="B46" s="22"/>
      <c r="C46" s="21"/>
      <c r="D46" s="21"/>
      <c r="E46" s="21"/>
      <c r="F46" s="21"/>
      <c r="G46" s="21"/>
      <c r="H46" s="21"/>
      <c r="I46" s="32"/>
      <c r="J46" s="32"/>
    </row>
    <row r="47" spans="1:10">
      <c r="A47" s="23"/>
      <c r="B47" s="22"/>
      <c r="C47" s="21"/>
      <c r="D47" s="21"/>
      <c r="E47" s="21"/>
      <c r="F47" s="21"/>
      <c r="G47" s="21"/>
      <c r="H47" s="21"/>
      <c r="I47" s="32"/>
      <c r="J47" s="32"/>
    </row>
    <row r="48" spans="1:10">
      <c r="A48" s="23"/>
      <c r="B48" s="22"/>
      <c r="C48" s="21"/>
      <c r="D48" s="21"/>
      <c r="E48" s="21"/>
      <c r="F48" s="21"/>
      <c r="G48" s="21"/>
      <c r="H48" s="21"/>
      <c r="I48" s="32"/>
      <c r="J48" s="32"/>
    </row>
    <row r="49" spans="1:10">
      <c r="A49" s="23"/>
      <c r="B49" s="22"/>
      <c r="C49" s="21"/>
      <c r="D49" s="21"/>
      <c r="E49" s="21"/>
      <c r="F49" s="21"/>
      <c r="G49" s="21"/>
      <c r="H49" s="21"/>
      <c r="I49" s="32"/>
      <c r="J49" s="32"/>
    </row>
    <row r="50" spans="1:10">
      <c r="A50" s="23"/>
      <c r="B50" s="22"/>
      <c r="C50" s="21"/>
      <c r="D50" s="21"/>
      <c r="E50" s="21"/>
      <c r="F50" s="21"/>
      <c r="G50" s="21"/>
      <c r="H50" s="21"/>
      <c r="I50" s="32"/>
      <c r="J50" s="32"/>
    </row>
    <row r="51" spans="1:10">
      <c r="A51" s="23"/>
      <c r="B51" s="22"/>
      <c r="C51" s="21"/>
      <c r="D51" s="21"/>
      <c r="E51" s="21"/>
      <c r="F51" s="21"/>
      <c r="G51" s="21"/>
      <c r="H51" s="21"/>
      <c r="I51" s="32"/>
      <c r="J51" s="32"/>
    </row>
    <row r="52" spans="1:10">
      <c r="A52" s="23"/>
      <c r="B52" s="22"/>
      <c r="C52" s="21"/>
      <c r="D52" s="21"/>
      <c r="E52" s="21"/>
      <c r="F52" s="21"/>
      <c r="G52" s="21"/>
      <c r="H52" s="21"/>
      <c r="I52" s="32"/>
      <c r="J52" s="32"/>
    </row>
    <row r="53" spans="1:10">
      <c r="A53" s="23"/>
      <c r="B53" s="22"/>
      <c r="C53" s="21"/>
      <c r="D53" s="21"/>
      <c r="E53" s="21"/>
      <c r="F53" s="21"/>
      <c r="G53" s="21"/>
      <c r="H53" s="21"/>
      <c r="I53" s="32"/>
      <c r="J53" s="32"/>
    </row>
    <row r="54" spans="1:10">
      <c r="A54" s="23"/>
      <c r="B54" s="22"/>
      <c r="C54" s="21"/>
      <c r="D54" s="21"/>
      <c r="E54" s="21"/>
      <c r="F54" s="21"/>
      <c r="G54" s="21"/>
      <c r="H54" s="21"/>
      <c r="I54" s="32"/>
      <c r="J54" s="32"/>
    </row>
    <row r="55" spans="1:10">
      <c r="A55" s="23"/>
      <c r="B55" s="22"/>
      <c r="C55" s="21"/>
      <c r="D55" s="21"/>
      <c r="E55" s="21"/>
      <c r="F55" s="21"/>
      <c r="G55" s="21"/>
      <c r="H55" s="21"/>
      <c r="I55" s="32"/>
      <c r="J55" s="32"/>
    </row>
    <row r="56" spans="1:10">
      <c r="A56" s="23"/>
      <c r="B56" s="22"/>
      <c r="C56" s="21"/>
      <c r="D56" s="21"/>
      <c r="E56" s="21"/>
      <c r="F56" s="21"/>
      <c r="G56" s="21"/>
      <c r="H56" s="21"/>
      <c r="I56" s="32"/>
      <c r="J56" s="32"/>
    </row>
    <row r="57" spans="1:10">
      <c r="A57" s="23"/>
      <c r="B57" s="22"/>
      <c r="C57" s="21"/>
      <c r="D57" s="21"/>
      <c r="E57" s="21"/>
      <c r="F57" s="21"/>
      <c r="G57" s="21"/>
      <c r="H57" s="21"/>
      <c r="I57" s="32"/>
      <c r="J57" s="32"/>
    </row>
    <row r="58" spans="1:10">
      <c r="A58" s="23"/>
      <c r="B58" s="22"/>
      <c r="C58" s="21"/>
      <c r="D58" s="21"/>
      <c r="E58" s="21"/>
      <c r="F58" s="21"/>
      <c r="G58" s="21"/>
      <c r="H58" s="21"/>
      <c r="I58" s="32"/>
      <c r="J58" s="32"/>
    </row>
    <row r="59" spans="1:10">
      <c r="A59" s="23"/>
      <c r="B59" s="22"/>
      <c r="C59" s="21"/>
      <c r="D59" s="21"/>
      <c r="E59" s="21"/>
      <c r="F59" s="21"/>
      <c r="G59" s="21"/>
      <c r="H59" s="21"/>
      <c r="I59" s="32"/>
      <c r="J59" s="32"/>
    </row>
    <row r="60" spans="1:10">
      <c r="A60" s="23"/>
      <c r="B60" s="22"/>
      <c r="C60" s="21"/>
      <c r="D60" s="21"/>
      <c r="E60" s="21"/>
      <c r="F60" s="21"/>
      <c r="G60" s="21"/>
      <c r="H60" s="21"/>
      <c r="I60" s="32"/>
      <c r="J60" s="32"/>
    </row>
    <row r="61" spans="1:10">
      <c r="A61" s="23"/>
      <c r="B61" s="22"/>
      <c r="C61" s="21"/>
      <c r="D61" s="21"/>
      <c r="E61" s="21"/>
      <c r="F61" s="21"/>
      <c r="G61" s="21"/>
      <c r="H61" s="21"/>
      <c r="I61" s="32"/>
      <c r="J61" s="32"/>
    </row>
    <row r="62" spans="1:10">
      <c r="A62" s="23"/>
      <c r="B62" s="22"/>
      <c r="C62" s="21"/>
      <c r="D62" s="21"/>
      <c r="E62" s="21"/>
      <c r="F62" s="21"/>
      <c r="G62" s="21"/>
      <c r="H62" s="21"/>
      <c r="I62" s="32"/>
      <c r="J62" s="32"/>
    </row>
    <row r="63" spans="1:10">
      <c r="A63" s="23"/>
      <c r="B63" s="22"/>
      <c r="C63" s="21"/>
      <c r="D63" s="21"/>
      <c r="E63" s="21"/>
      <c r="F63" s="21"/>
      <c r="G63" s="21"/>
      <c r="H63" s="21"/>
      <c r="I63" s="32"/>
      <c r="J63" s="32"/>
    </row>
    <row r="64" spans="1:10">
      <c r="A64" s="23"/>
      <c r="B64" s="22"/>
      <c r="C64" s="21"/>
      <c r="D64" s="21"/>
      <c r="E64" s="21"/>
      <c r="F64" s="21"/>
      <c r="G64" s="21"/>
      <c r="H64" s="21"/>
      <c r="I64" s="32"/>
      <c r="J64" s="32"/>
    </row>
    <row r="65" spans="1:10">
      <c r="A65" s="23"/>
      <c r="B65" s="22"/>
      <c r="C65" s="21"/>
      <c r="D65" s="21"/>
      <c r="E65" s="21"/>
      <c r="F65" s="21"/>
      <c r="G65" s="21"/>
      <c r="H65" s="21"/>
      <c r="I65" s="32"/>
      <c r="J65" s="32"/>
    </row>
    <row r="66" spans="1:10">
      <c r="A66" s="23"/>
      <c r="B66" s="22"/>
      <c r="C66" s="21"/>
      <c r="D66" s="21"/>
      <c r="E66" s="21"/>
      <c r="F66" s="21"/>
      <c r="G66" s="21"/>
      <c r="H66" s="21"/>
      <c r="I66" s="32"/>
      <c r="J66" s="32"/>
    </row>
    <row r="67" spans="1:10">
      <c r="A67" s="23"/>
      <c r="B67" s="22"/>
      <c r="C67" s="21"/>
      <c r="D67" s="21"/>
      <c r="E67" s="21"/>
      <c r="F67" s="21"/>
      <c r="G67" s="21"/>
      <c r="H67" s="21"/>
      <c r="I67" s="32"/>
      <c r="J67" s="32"/>
    </row>
    <row r="68" spans="1:10">
      <c r="A68" s="23"/>
      <c r="B68" s="22"/>
      <c r="C68" s="21"/>
      <c r="D68" s="21"/>
      <c r="E68" s="21"/>
      <c r="F68" s="21"/>
      <c r="G68" s="21"/>
      <c r="H68" s="21"/>
      <c r="I68" s="32"/>
      <c r="J68" s="32"/>
    </row>
    <row r="69" spans="1:10">
      <c r="A69" s="23"/>
      <c r="B69" s="22"/>
      <c r="C69" s="21"/>
      <c r="D69" s="21"/>
      <c r="E69" s="21"/>
      <c r="F69" s="21"/>
      <c r="G69" s="21"/>
      <c r="H69" s="21"/>
      <c r="I69" s="32"/>
      <c r="J69" s="32"/>
    </row>
    <row r="70" spans="1:10">
      <c r="A70" s="23"/>
      <c r="B70" s="22"/>
      <c r="C70" s="21"/>
      <c r="D70" s="21"/>
      <c r="E70" s="21"/>
      <c r="F70" s="21"/>
      <c r="G70" s="21"/>
      <c r="H70" s="21"/>
      <c r="I70" s="32"/>
      <c r="J70" s="32"/>
    </row>
    <row r="71" spans="1:10">
      <c r="A71" s="23"/>
      <c r="B71" s="22"/>
      <c r="C71" s="21"/>
      <c r="D71" s="21"/>
      <c r="E71" s="21"/>
      <c r="F71" s="21"/>
      <c r="G71" s="21"/>
      <c r="H71" s="21"/>
      <c r="I71" s="32"/>
      <c r="J71" s="32"/>
    </row>
    <row r="72" spans="1:10">
      <c r="A72" s="23"/>
      <c r="B72" s="22"/>
      <c r="C72" s="21"/>
      <c r="D72" s="21"/>
      <c r="E72" s="21"/>
      <c r="F72" s="21"/>
      <c r="G72" s="21"/>
      <c r="H72" s="21"/>
      <c r="I72" s="32"/>
      <c r="J72" s="32"/>
    </row>
    <row r="73" spans="1:10">
      <c r="A73" s="23"/>
      <c r="B73" s="22"/>
      <c r="C73" s="21"/>
      <c r="D73" s="21"/>
      <c r="E73" s="21"/>
      <c r="F73" s="21"/>
      <c r="G73" s="21"/>
      <c r="H73" s="21"/>
      <c r="I73" s="32"/>
      <c r="J73" s="32"/>
    </row>
    <row r="74" spans="1:10">
      <c r="A74" s="23"/>
      <c r="B74" s="22"/>
      <c r="C74" s="21"/>
      <c r="D74" s="21"/>
      <c r="E74" s="21"/>
      <c r="F74" s="21"/>
      <c r="G74" s="21"/>
      <c r="H74" s="21"/>
      <c r="I74" s="32"/>
      <c r="J74" s="32"/>
    </row>
    <row r="75" spans="1:10">
      <c r="A75" s="23"/>
      <c r="B75" s="22"/>
      <c r="C75" s="21"/>
      <c r="D75" s="21"/>
      <c r="E75" s="21"/>
      <c r="F75" s="21"/>
      <c r="G75" s="21"/>
      <c r="H75" s="21"/>
      <c r="I75" s="32"/>
      <c r="J75" s="32"/>
    </row>
    <row r="76" spans="1:10">
      <c r="A76" s="23"/>
      <c r="B76" s="22"/>
      <c r="C76" s="21"/>
      <c r="D76" s="21"/>
      <c r="E76" s="21"/>
      <c r="F76" s="21"/>
      <c r="G76" s="21"/>
      <c r="H76" s="21"/>
      <c r="I76" s="32"/>
      <c r="J76" s="32"/>
    </row>
    <row r="77" spans="1:10">
      <c r="A77" s="23"/>
      <c r="B77" s="22"/>
      <c r="C77" s="21"/>
      <c r="D77" s="21"/>
      <c r="E77" s="21"/>
      <c r="F77" s="21"/>
      <c r="G77" s="21"/>
      <c r="H77" s="21"/>
      <c r="I77" s="32"/>
      <c r="J77" s="32"/>
    </row>
    <row r="78" spans="1:10">
      <c r="A78" s="23"/>
      <c r="B78" s="22"/>
      <c r="C78" s="21"/>
      <c r="D78" s="21"/>
      <c r="E78" s="21"/>
      <c r="F78" s="21"/>
      <c r="G78" s="21"/>
      <c r="H78" s="21"/>
      <c r="I78" s="32"/>
      <c r="J78" s="32"/>
    </row>
    <row r="79" spans="1:10">
      <c r="A79" s="23"/>
      <c r="B79" s="22"/>
      <c r="C79" s="21"/>
      <c r="D79" s="21"/>
      <c r="E79" s="21"/>
      <c r="F79" s="21"/>
      <c r="G79" s="21"/>
      <c r="H79" s="21"/>
      <c r="I79" s="32"/>
      <c r="J79" s="32"/>
    </row>
    <row r="80" spans="1:10">
      <c r="A80" s="23"/>
      <c r="B80" s="22"/>
      <c r="C80" s="21"/>
      <c r="D80" s="21"/>
      <c r="E80" s="21"/>
      <c r="F80" s="21"/>
      <c r="G80" s="21"/>
      <c r="H80" s="21"/>
      <c r="I80" s="32"/>
      <c r="J80" s="32"/>
    </row>
    <row r="81" spans="1:10">
      <c r="A81" s="23"/>
      <c r="B81" s="22"/>
      <c r="C81" s="21"/>
      <c r="D81" s="21"/>
      <c r="E81" s="21"/>
      <c r="F81" s="21"/>
      <c r="G81" s="21"/>
      <c r="H81" s="21"/>
      <c r="I81" s="32"/>
      <c r="J81" s="32"/>
    </row>
    <row r="82" spans="1:10">
      <c r="A82" s="23"/>
      <c r="B82" s="22"/>
      <c r="C82" s="21"/>
      <c r="D82" s="21"/>
      <c r="E82" s="21"/>
      <c r="F82" s="21"/>
      <c r="G82" s="21"/>
      <c r="H82" s="21"/>
      <c r="I82" s="32"/>
      <c r="J82" s="32"/>
    </row>
    <row r="83" spans="1:10">
      <c r="A83" s="23"/>
      <c r="B83" s="22"/>
      <c r="C83" s="21"/>
      <c r="D83" s="21"/>
      <c r="E83" s="21"/>
      <c r="F83" s="21"/>
      <c r="G83" s="21"/>
      <c r="H83" s="21"/>
      <c r="I83" s="32"/>
      <c r="J83" s="32"/>
    </row>
    <row r="84" spans="1:10">
      <c r="A84" s="23"/>
      <c r="B84" s="22"/>
      <c r="C84" s="21"/>
      <c r="D84" s="21"/>
      <c r="E84" s="21"/>
      <c r="F84" s="21"/>
      <c r="G84" s="21"/>
      <c r="H84" s="21"/>
      <c r="I84" s="32"/>
      <c r="J84" s="32"/>
    </row>
    <row r="85" spans="1:10">
      <c r="A85" s="23"/>
      <c r="B85" s="22"/>
      <c r="C85" s="21"/>
      <c r="D85" s="21"/>
      <c r="E85" s="21"/>
      <c r="F85" s="21"/>
      <c r="G85" s="21"/>
      <c r="H85" s="21"/>
      <c r="I85" s="32"/>
      <c r="J85" s="32"/>
    </row>
    <row r="86" spans="1:10">
      <c r="A86" s="23"/>
      <c r="B86" s="22"/>
      <c r="C86" s="21"/>
      <c r="D86" s="21"/>
      <c r="E86" s="21"/>
      <c r="F86" s="21"/>
      <c r="G86" s="21"/>
      <c r="H86" s="21"/>
      <c r="I86" s="32"/>
      <c r="J86" s="32"/>
    </row>
    <row r="87" spans="1:10">
      <c r="A87" s="23"/>
      <c r="B87" s="22"/>
      <c r="C87" s="21"/>
      <c r="D87" s="21"/>
      <c r="E87" s="21"/>
      <c r="F87" s="21"/>
      <c r="G87" s="21"/>
      <c r="H87" s="21"/>
      <c r="I87" s="32"/>
      <c r="J87" s="32"/>
    </row>
    <row r="88" spans="1:10">
      <c r="A88" s="23"/>
      <c r="B88" s="22"/>
      <c r="C88" s="21"/>
      <c r="D88" s="21"/>
      <c r="E88" s="21"/>
      <c r="F88" s="21"/>
      <c r="G88" s="21"/>
      <c r="H88" s="21"/>
      <c r="I88" s="32"/>
      <c r="J88" s="32"/>
    </row>
    <row r="89" spans="1:10">
      <c r="A89" s="23"/>
      <c r="B89" s="22"/>
      <c r="C89" s="21"/>
      <c r="D89" s="21"/>
      <c r="E89" s="21"/>
      <c r="F89" s="21"/>
      <c r="G89" s="21"/>
      <c r="H89" s="21"/>
      <c r="I89" s="32"/>
      <c r="J89" s="32"/>
    </row>
    <row r="90" spans="1:10">
      <c r="A90" s="23"/>
      <c r="B90" s="22"/>
      <c r="C90" s="21"/>
      <c r="D90" s="21"/>
      <c r="E90" s="21"/>
      <c r="F90" s="21"/>
      <c r="G90" s="21"/>
      <c r="H90" s="21"/>
      <c r="I90" s="32"/>
      <c r="J90" s="32"/>
    </row>
    <row r="91" spans="1:10">
      <c r="A91" s="23"/>
      <c r="B91" s="22"/>
      <c r="C91" s="21"/>
      <c r="D91" s="21"/>
      <c r="E91" s="21"/>
      <c r="F91" s="21"/>
      <c r="G91" s="21"/>
      <c r="H91" s="21"/>
      <c r="I91" s="32"/>
      <c r="J91" s="32"/>
    </row>
    <row r="92" spans="1:10">
      <c r="A92" s="23"/>
      <c r="B92" s="22"/>
      <c r="C92" s="21"/>
      <c r="D92" s="21"/>
      <c r="E92" s="21"/>
      <c r="F92" s="21"/>
      <c r="G92" s="21"/>
      <c r="H92" s="21"/>
      <c r="I92" s="32"/>
      <c r="J92" s="32"/>
    </row>
    <row r="93" spans="1:10">
      <c r="A93" s="23"/>
      <c r="B93" s="22"/>
      <c r="C93" s="21"/>
      <c r="D93" s="21"/>
      <c r="E93" s="21"/>
      <c r="F93" s="21"/>
      <c r="G93" s="21"/>
      <c r="H93" s="21"/>
      <c r="I93" s="32"/>
      <c r="J93" s="32"/>
    </row>
    <row r="94" spans="1:10">
      <c r="A94" s="23"/>
      <c r="B94" s="22"/>
      <c r="C94" s="21"/>
      <c r="D94" s="21"/>
      <c r="E94" s="21"/>
      <c r="F94" s="21"/>
      <c r="G94" s="21"/>
      <c r="H94" s="21"/>
      <c r="I94" s="32"/>
      <c r="J94" s="32"/>
    </row>
    <row r="95" spans="1:10">
      <c r="A95" s="23"/>
      <c r="B95" s="22"/>
      <c r="C95" s="21"/>
      <c r="D95" s="21"/>
      <c r="E95" s="21"/>
      <c r="F95" s="21"/>
      <c r="G95" s="21"/>
      <c r="H95" s="21"/>
      <c r="I95" s="32"/>
      <c r="J95" s="32"/>
    </row>
    <row r="96" spans="1:10">
      <c r="A96" s="23"/>
      <c r="B96" s="22"/>
      <c r="C96" s="21"/>
      <c r="D96" s="21"/>
      <c r="E96" s="21"/>
      <c r="F96" s="21"/>
      <c r="G96" s="21"/>
      <c r="H96" s="21"/>
      <c r="I96" s="32"/>
      <c r="J96" s="32"/>
    </row>
    <row r="97" spans="1:10">
      <c r="A97" s="23"/>
      <c r="B97" s="22"/>
      <c r="C97" s="21"/>
      <c r="D97" s="21"/>
      <c r="E97" s="21"/>
      <c r="F97" s="21"/>
      <c r="G97" s="21"/>
      <c r="H97" s="21"/>
      <c r="I97" s="32"/>
      <c r="J97" s="32"/>
    </row>
    <row r="98" spans="1:10">
      <c r="A98" s="23"/>
      <c r="B98" s="22"/>
      <c r="C98" s="21"/>
      <c r="D98" s="21"/>
      <c r="E98" s="21"/>
      <c r="F98" s="21"/>
      <c r="G98" s="21"/>
      <c r="H98" s="21"/>
      <c r="I98" s="32"/>
      <c r="J98" s="32"/>
    </row>
    <row r="99" spans="1:10">
      <c r="A99" s="23"/>
      <c r="B99" s="22"/>
      <c r="C99" s="21"/>
      <c r="D99" s="21"/>
      <c r="E99" s="21"/>
      <c r="F99" s="21"/>
      <c r="G99" s="21"/>
      <c r="H99" s="21"/>
      <c r="I99" s="32"/>
      <c r="J99" s="32"/>
    </row>
    <row r="100" spans="1:10">
      <c r="A100" s="23"/>
      <c r="B100" s="22"/>
      <c r="C100" s="21"/>
      <c r="D100" s="21"/>
      <c r="E100" s="21"/>
      <c r="F100" s="21"/>
      <c r="G100" s="21"/>
      <c r="H100" s="21"/>
      <c r="I100" s="32"/>
      <c r="J100" s="32"/>
    </row>
    <row r="101" spans="1:10">
      <c r="A101" s="23"/>
      <c r="B101" s="22"/>
      <c r="C101" s="21"/>
      <c r="D101" s="21"/>
      <c r="E101" s="21"/>
      <c r="F101" s="21"/>
      <c r="G101" s="21"/>
      <c r="H101" s="21"/>
      <c r="I101" s="32"/>
      <c r="J101" s="32"/>
    </row>
    <row r="102" spans="1:10">
      <c r="A102" s="23"/>
      <c r="B102" s="22"/>
      <c r="C102" s="21"/>
      <c r="D102" s="21"/>
      <c r="E102" s="21"/>
      <c r="F102" s="21"/>
      <c r="G102" s="21"/>
      <c r="H102" s="21"/>
      <c r="I102" s="32"/>
      <c r="J102" s="32"/>
    </row>
    <row r="103" spans="1:10">
      <c r="A103" s="23"/>
      <c r="B103" s="22"/>
      <c r="C103" s="21"/>
      <c r="D103" s="21"/>
      <c r="E103" s="21"/>
      <c r="F103" s="21"/>
      <c r="G103" s="21"/>
      <c r="H103" s="21"/>
      <c r="I103" s="32"/>
      <c r="J103" s="32"/>
    </row>
    <row r="104" spans="1:10">
      <c r="A104" s="23"/>
      <c r="B104" s="22"/>
      <c r="C104" s="21"/>
      <c r="D104" s="21"/>
      <c r="E104" s="21"/>
      <c r="F104" s="21"/>
      <c r="G104" s="21"/>
      <c r="H104" s="21"/>
      <c r="I104" s="32"/>
      <c r="J104" s="32"/>
    </row>
    <row r="105" spans="1:10">
      <c r="A105" s="23"/>
      <c r="B105" s="22"/>
      <c r="C105" s="21"/>
      <c r="D105" s="21"/>
      <c r="E105" s="21"/>
      <c r="F105" s="21"/>
      <c r="G105" s="21"/>
      <c r="H105" s="21"/>
      <c r="I105" s="32"/>
      <c r="J105" s="32"/>
    </row>
    <row r="106" spans="1:10">
      <c r="A106" s="23"/>
      <c r="B106" s="22"/>
      <c r="C106" s="21"/>
      <c r="D106" s="21"/>
      <c r="E106" s="21"/>
      <c r="F106" s="21"/>
      <c r="G106" s="21"/>
      <c r="H106" s="21"/>
      <c r="I106" s="32"/>
      <c r="J106" s="32"/>
    </row>
    <row r="107" spans="1:10">
      <c r="A107" s="23"/>
      <c r="B107" s="22"/>
      <c r="C107" s="21"/>
      <c r="D107" s="21"/>
      <c r="E107" s="21"/>
      <c r="F107" s="21"/>
      <c r="G107" s="21"/>
      <c r="H107" s="21"/>
      <c r="I107" s="32"/>
      <c r="J107" s="32"/>
    </row>
    <row r="108" spans="1:10">
      <c r="A108" s="23"/>
      <c r="B108" s="22"/>
      <c r="C108" s="21"/>
      <c r="D108" s="21"/>
      <c r="E108" s="21"/>
      <c r="F108" s="21"/>
      <c r="G108" s="21"/>
      <c r="H108" s="21"/>
      <c r="I108" s="32"/>
      <c r="J108" s="32"/>
    </row>
    <row r="109" spans="1:10">
      <c r="A109" s="23"/>
      <c r="B109" s="22"/>
      <c r="C109" s="21"/>
      <c r="D109" s="21"/>
      <c r="E109" s="21"/>
      <c r="F109" s="21"/>
      <c r="G109" s="21"/>
      <c r="H109" s="21"/>
      <c r="I109" s="32"/>
      <c r="J109" s="32"/>
    </row>
    <row r="110" spans="1:10">
      <c r="A110" s="23"/>
      <c r="B110" s="22"/>
      <c r="C110" s="21"/>
      <c r="D110" s="21"/>
      <c r="E110" s="21"/>
      <c r="F110" s="21"/>
      <c r="G110" s="21"/>
      <c r="H110" s="21"/>
      <c r="I110" s="32"/>
      <c r="J110" s="32"/>
    </row>
    <row r="111" spans="1:10">
      <c r="A111" s="23"/>
      <c r="B111" s="22"/>
      <c r="C111" s="21"/>
      <c r="D111" s="21"/>
      <c r="E111" s="21"/>
      <c r="F111" s="21"/>
      <c r="G111" s="21"/>
      <c r="H111" s="21"/>
      <c r="I111" s="32"/>
      <c r="J111" s="32"/>
    </row>
    <row r="112" spans="1:10">
      <c r="A112" s="23"/>
      <c r="B112" s="22"/>
      <c r="C112" s="21"/>
      <c r="D112" s="21"/>
      <c r="E112" s="21"/>
      <c r="F112" s="21"/>
      <c r="G112" s="21"/>
      <c r="H112" s="21"/>
      <c r="I112" s="32"/>
      <c r="J112" s="32"/>
    </row>
    <row r="113" spans="1:10">
      <c r="A113" s="23"/>
      <c r="B113" s="22"/>
      <c r="C113" s="21"/>
      <c r="D113" s="21"/>
      <c r="E113" s="21"/>
      <c r="F113" s="21"/>
      <c r="G113" s="21"/>
      <c r="H113" s="21"/>
      <c r="I113" s="32"/>
      <c r="J113" s="32"/>
    </row>
    <row r="114" spans="1:10">
      <c r="A114" s="23"/>
      <c r="B114" s="22"/>
      <c r="C114" s="21"/>
      <c r="D114" s="21"/>
      <c r="E114" s="21"/>
      <c r="F114" s="21"/>
      <c r="G114" s="21"/>
      <c r="H114" s="21"/>
      <c r="I114" s="32"/>
      <c r="J114" s="32"/>
    </row>
    <row r="115" spans="1:10">
      <c r="A115" s="23"/>
      <c r="B115" s="22"/>
      <c r="C115" s="21"/>
      <c r="D115" s="21"/>
      <c r="E115" s="21"/>
      <c r="F115" s="21"/>
      <c r="G115" s="21"/>
      <c r="H115" s="21"/>
      <c r="I115" s="32"/>
      <c r="J115" s="32"/>
    </row>
    <row r="116" spans="1:10">
      <c r="A116" s="23"/>
      <c r="B116" s="22"/>
      <c r="C116" s="21"/>
      <c r="D116" s="21"/>
      <c r="E116" s="21"/>
      <c r="F116" s="21"/>
      <c r="G116" s="21"/>
      <c r="H116" s="21"/>
      <c r="I116" s="32"/>
      <c r="J116" s="32"/>
    </row>
    <row r="117" spans="1:10">
      <c r="A117" s="23"/>
      <c r="B117" s="22"/>
      <c r="C117" s="21"/>
      <c r="D117" s="21"/>
      <c r="E117" s="21"/>
      <c r="F117" s="21"/>
      <c r="G117" s="21"/>
      <c r="H117" s="21"/>
      <c r="I117" s="32"/>
      <c r="J117" s="32"/>
    </row>
    <row r="118" spans="1:10">
      <c r="A118" s="23"/>
      <c r="B118" s="22"/>
      <c r="C118" s="21"/>
      <c r="D118" s="21"/>
      <c r="E118" s="21"/>
      <c r="F118" s="21"/>
      <c r="G118" s="21"/>
      <c r="H118" s="21"/>
      <c r="I118" s="32"/>
      <c r="J118" s="32"/>
    </row>
    <row r="119" spans="1:10">
      <c r="A119" s="23"/>
      <c r="B119" s="22"/>
      <c r="C119" s="21"/>
      <c r="D119" s="21"/>
      <c r="E119" s="21"/>
      <c r="F119" s="21"/>
      <c r="G119" s="21"/>
      <c r="H119" s="21"/>
      <c r="I119" s="32"/>
      <c r="J119" s="32"/>
    </row>
    <row r="120" spans="1:10">
      <c r="A120" s="23"/>
      <c r="B120" s="22"/>
      <c r="C120" s="21"/>
      <c r="D120" s="21"/>
      <c r="E120" s="21"/>
      <c r="F120" s="21"/>
      <c r="G120" s="21"/>
      <c r="H120" s="21"/>
      <c r="I120" s="32"/>
      <c r="J120" s="32"/>
    </row>
    <row r="121" spans="1:10">
      <c r="A121" s="23"/>
      <c r="B121" s="22"/>
      <c r="C121" s="21"/>
      <c r="D121" s="21"/>
      <c r="E121" s="21"/>
      <c r="F121" s="21"/>
      <c r="G121" s="21"/>
      <c r="H121" s="21"/>
      <c r="I121" s="32"/>
      <c r="J121" s="32"/>
    </row>
    <row r="122" spans="1:10">
      <c r="A122" s="23"/>
      <c r="B122" s="22"/>
      <c r="C122" s="21"/>
      <c r="D122" s="21"/>
      <c r="E122" s="21"/>
      <c r="F122" s="21"/>
      <c r="G122" s="21"/>
      <c r="H122" s="21"/>
      <c r="I122" s="32"/>
      <c r="J122" s="32"/>
    </row>
    <row r="123" spans="1:10">
      <c r="A123" s="23"/>
      <c r="B123" s="22"/>
      <c r="C123" s="21"/>
      <c r="D123" s="21"/>
      <c r="E123" s="21"/>
      <c r="F123" s="21"/>
      <c r="G123" s="21"/>
      <c r="H123" s="21"/>
      <c r="I123" s="32"/>
      <c r="J123" s="32"/>
    </row>
    <row r="124" spans="1:10">
      <c r="A124" s="23"/>
      <c r="B124" s="22"/>
      <c r="C124" s="21"/>
      <c r="D124" s="21"/>
      <c r="E124" s="21"/>
      <c r="F124" s="21"/>
      <c r="G124" s="21"/>
      <c r="H124" s="21"/>
      <c r="I124" s="32"/>
      <c r="J124" s="32"/>
    </row>
    <row r="125" spans="1:10">
      <c r="A125" s="23"/>
      <c r="B125" s="22"/>
      <c r="C125" s="21"/>
      <c r="D125" s="21"/>
      <c r="E125" s="21"/>
      <c r="F125" s="21"/>
      <c r="G125" s="21"/>
      <c r="H125" s="21"/>
      <c r="I125" s="32"/>
      <c r="J125" s="32"/>
    </row>
    <row r="126" spans="1:10">
      <c r="A126" s="23"/>
      <c r="B126" s="22"/>
      <c r="C126" s="21"/>
      <c r="D126" s="21"/>
      <c r="E126" s="21"/>
      <c r="F126" s="21"/>
      <c r="G126" s="21"/>
      <c r="H126" s="21"/>
      <c r="I126" s="32"/>
      <c r="J126" s="32"/>
    </row>
    <row r="127" spans="1:10">
      <c r="A127" s="23"/>
      <c r="B127" s="22"/>
      <c r="C127" s="21"/>
      <c r="D127" s="21"/>
      <c r="E127" s="21"/>
      <c r="F127" s="21"/>
      <c r="G127" s="21"/>
      <c r="H127" s="21"/>
      <c r="I127" s="32"/>
      <c r="J127" s="32"/>
    </row>
    <row r="128" spans="1:10">
      <c r="A128" s="23"/>
      <c r="B128" s="22"/>
      <c r="C128" s="21"/>
      <c r="D128" s="21"/>
      <c r="E128" s="21"/>
      <c r="F128" s="21"/>
      <c r="G128" s="21"/>
      <c r="H128" s="21"/>
      <c r="I128" s="32"/>
      <c r="J128" s="32"/>
    </row>
    <row r="129" spans="1:10">
      <c r="A129" s="23"/>
      <c r="B129" s="22"/>
      <c r="C129" s="21"/>
      <c r="D129" s="21"/>
      <c r="E129" s="21"/>
      <c r="F129" s="21"/>
      <c r="G129" s="21"/>
      <c r="H129" s="21"/>
      <c r="I129" s="32"/>
      <c r="J129" s="32"/>
    </row>
    <row r="130" spans="1:10">
      <c r="A130" s="23"/>
      <c r="B130" s="22"/>
      <c r="C130" s="21"/>
      <c r="D130" s="21"/>
      <c r="E130" s="21"/>
      <c r="F130" s="21"/>
      <c r="G130" s="21"/>
      <c r="H130" s="21"/>
      <c r="I130" s="32"/>
      <c r="J130" s="32"/>
    </row>
    <row r="131" spans="1:10">
      <c r="A131" s="23"/>
      <c r="B131" s="22"/>
      <c r="C131" s="21"/>
      <c r="D131" s="21"/>
      <c r="E131" s="21"/>
      <c r="F131" s="21"/>
      <c r="G131" s="21"/>
      <c r="H131" s="21"/>
      <c r="I131" s="32"/>
      <c r="J131" s="32"/>
    </row>
    <row r="132" spans="1:10">
      <c r="A132" s="23"/>
      <c r="B132" s="22"/>
      <c r="C132" s="21"/>
      <c r="D132" s="21"/>
      <c r="E132" s="21"/>
      <c r="F132" s="21"/>
      <c r="G132" s="21"/>
      <c r="H132" s="21"/>
      <c r="I132" s="32"/>
      <c r="J132" s="32"/>
    </row>
    <row r="133" spans="1:10">
      <c r="A133" s="23"/>
      <c r="B133" s="22"/>
      <c r="C133" s="21"/>
      <c r="D133" s="21"/>
      <c r="E133" s="21"/>
      <c r="F133" s="21"/>
      <c r="G133" s="21"/>
      <c r="H133" s="21"/>
      <c r="I133" s="32"/>
      <c r="J133" s="32"/>
    </row>
    <row r="134" spans="1:10">
      <c r="A134" s="23"/>
      <c r="B134" s="22"/>
      <c r="C134" s="21"/>
      <c r="D134" s="21"/>
      <c r="E134" s="21"/>
      <c r="F134" s="21"/>
      <c r="G134" s="21"/>
      <c r="H134" s="21"/>
      <c r="I134" s="32"/>
      <c r="J134" s="32"/>
    </row>
    <row r="135" spans="1:10">
      <c r="A135" s="23"/>
      <c r="B135" s="22"/>
      <c r="C135" s="21"/>
      <c r="D135" s="21"/>
      <c r="E135" s="21"/>
      <c r="F135" s="21"/>
      <c r="G135" s="21"/>
      <c r="H135" s="21"/>
      <c r="I135" s="32"/>
      <c r="J135" s="32"/>
    </row>
    <row r="136" spans="1:10">
      <c r="A136" s="23"/>
      <c r="B136" s="22"/>
      <c r="C136" s="21"/>
      <c r="D136" s="21"/>
      <c r="E136" s="21"/>
      <c r="F136" s="21"/>
      <c r="G136" s="21"/>
      <c r="H136" s="21"/>
      <c r="I136" s="32"/>
      <c r="J136" s="32"/>
    </row>
    <row r="137" spans="1:10">
      <c r="A137" s="23"/>
      <c r="B137" s="22"/>
      <c r="C137" s="21"/>
      <c r="D137" s="21"/>
      <c r="E137" s="21"/>
      <c r="F137" s="21"/>
      <c r="G137" s="21"/>
      <c r="H137" s="21"/>
      <c r="I137" s="32"/>
      <c r="J137" s="32"/>
    </row>
    <row r="138" spans="1:10">
      <c r="A138" s="23"/>
      <c r="B138" s="22"/>
      <c r="C138" s="21"/>
      <c r="D138" s="21"/>
      <c r="E138" s="21"/>
      <c r="F138" s="21"/>
      <c r="G138" s="21"/>
      <c r="H138" s="21"/>
      <c r="I138" s="32"/>
      <c r="J138" s="32"/>
    </row>
    <row r="139" spans="1:10">
      <c r="A139" s="23"/>
      <c r="B139" s="22"/>
      <c r="C139" s="21"/>
      <c r="D139" s="21"/>
      <c r="E139" s="21"/>
      <c r="F139" s="21"/>
      <c r="G139" s="21"/>
      <c r="H139" s="21"/>
      <c r="I139" s="32"/>
      <c r="J139" s="32"/>
    </row>
    <row r="140" spans="1:10">
      <c r="A140" s="23"/>
      <c r="B140" s="22"/>
      <c r="C140" s="21"/>
      <c r="D140" s="21"/>
      <c r="E140" s="21"/>
      <c r="F140" s="21"/>
      <c r="G140" s="21"/>
      <c r="H140" s="21"/>
      <c r="I140" s="32"/>
      <c r="J140" s="32"/>
    </row>
    <row r="141" spans="1:10">
      <c r="A141" s="23"/>
      <c r="B141" s="22"/>
      <c r="C141" s="21"/>
      <c r="D141" s="21"/>
      <c r="E141" s="21"/>
      <c r="F141" s="21"/>
      <c r="G141" s="21"/>
      <c r="H141" s="21"/>
      <c r="I141" s="32"/>
      <c r="J141" s="32"/>
    </row>
    <row r="142" spans="1:10">
      <c r="A142" s="23"/>
      <c r="B142" s="22"/>
      <c r="C142" s="21"/>
      <c r="D142" s="21"/>
      <c r="E142" s="21"/>
      <c r="F142" s="21"/>
      <c r="G142" s="21"/>
      <c r="H142" s="21"/>
      <c r="I142" s="32"/>
      <c r="J142" s="32"/>
    </row>
    <row r="143" spans="1:10">
      <c r="A143" s="23"/>
      <c r="B143" s="22"/>
      <c r="C143" s="21"/>
      <c r="D143" s="21"/>
      <c r="E143" s="21"/>
      <c r="F143" s="21"/>
      <c r="G143" s="21"/>
      <c r="H143" s="21"/>
      <c r="I143" s="32"/>
      <c r="J143" s="32"/>
    </row>
    <row r="144" spans="1:10">
      <c r="A144" s="23"/>
      <c r="B144" s="22"/>
      <c r="C144" s="21"/>
      <c r="D144" s="21"/>
      <c r="E144" s="21"/>
      <c r="F144" s="21"/>
      <c r="G144" s="21"/>
      <c r="H144" s="21"/>
      <c r="I144" s="32"/>
      <c r="J144" s="32"/>
    </row>
    <row r="145" spans="1:10">
      <c r="A145" s="23"/>
      <c r="B145" s="22"/>
      <c r="C145" s="21"/>
      <c r="D145" s="21"/>
      <c r="E145" s="21"/>
      <c r="F145" s="21"/>
      <c r="G145" s="21"/>
      <c r="H145" s="21"/>
      <c r="I145" s="32"/>
      <c r="J145" s="32"/>
    </row>
    <row r="146" spans="1:10">
      <c r="A146" s="23"/>
      <c r="B146" s="22"/>
      <c r="C146" s="21"/>
      <c r="D146" s="21"/>
      <c r="E146" s="21"/>
      <c r="F146" s="21"/>
      <c r="G146" s="21"/>
      <c r="H146" s="21"/>
      <c r="I146" s="32"/>
      <c r="J146" s="32"/>
    </row>
    <row r="147" spans="1:10">
      <c r="A147" s="23"/>
      <c r="B147" s="22"/>
      <c r="C147" s="21"/>
      <c r="D147" s="21"/>
      <c r="E147" s="21"/>
      <c r="F147" s="21"/>
      <c r="G147" s="21"/>
      <c r="H147" s="21"/>
      <c r="I147" s="32"/>
      <c r="J147" s="32"/>
    </row>
    <row r="148" spans="1:10">
      <c r="A148" s="23"/>
      <c r="B148" s="22"/>
      <c r="C148" s="21"/>
      <c r="D148" s="21"/>
      <c r="E148" s="21"/>
      <c r="F148" s="21"/>
      <c r="G148" s="21"/>
      <c r="H148" s="21"/>
      <c r="I148" s="32"/>
      <c r="J148" s="32"/>
    </row>
    <row r="149" spans="1:10">
      <c r="A149" s="23"/>
      <c r="B149" s="22"/>
      <c r="C149" s="21"/>
      <c r="D149" s="21"/>
      <c r="E149" s="21"/>
      <c r="F149" s="21"/>
      <c r="G149" s="21"/>
      <c r="H149" s="21"/>
      <c r="I149" s="32"/>
      <c r="J149" s="32"/>
    </row>
    <row r="150" spans="1:10">
      <c r="A150" s="23"/>
      <c r="B150" s="22"/>
      <c r="C150" s="21"/>
      <c r="D150" s="21"/>
      <c r="E150" s="21"/>
      <c r="F150" s="21"/>
      <c r="G150" s="21"/>
      <c r="H150" s="21"/>
      <c r="I150" s="32"/>
      <c r="J150" s="32"/>
    </row>
    <row r="151" spans="1:10">
      <c r="A151" s="23"/>
      <c r="B151" s="22"/>
      <c r="C151" s="21"/>
      <c r="D151" s="21"/>
      <c r="E151" s="21"/>
      <c r="F151" s="21"/>
      <c r="G151" s="21"/>
      <c r="H151" s="21"/>
      <c r="I151" s="32"/>
      <c r="J151" s="32"/>
    </row>
    <row r="152" spans="1:10">
      <c r="A152" s="23"/>
      <c r="B152" s="22"/>
      <c r="C152" s="21"/>
      <c r="D152" s="21"/>
      <c r="E152" s="21"/>
      <c r="F152" s="21"/>
      <c r="G152" s="21"/>
      <c r="H152" s="21"/>
      <c r="I152" s="32"/>
      <c r="J152" s="32"/>
    </row>
    <row r="153" spans="1:10">
      <c r="A153" s="23"/>
      <c r="B153" s="22"/>
      <c r="C153" s="21"/>
      <c r="D153" s="21"/>
      <c r="E153" s="21"/>
      <c r="F153" s="21"/>
      <c r="G153" s="21"/>
      <c r="H153" s="21"/>
      <c r="I153" s="32"/>
      <c r="J153" s="32"/>
    </row>
    <row r="154" spans="1:10">
      <c r="A154" s="23"/>
      <c r="B154" s="22"/>
      <c r="C154" s="21"/>
      <c r="D154" s="21"/>
      <c r="E154" s="21"/>
      <c r="F154" s="21"/>
      <c r="G154" s="21"/>
      <c r="H154" s="21"/>
      <c r="I154" s="32"/>
      <c r="J154" s="32"/>
    </row>
    <row r="155" spans="1:10">
      <c r="A155" s="23"/>
      <c r="B155" s="22"/>
      <c r="C155" s="21"/>
      <c r="D155" s="21"/>
      <c r="E155" s="21"/>
      <c r="F155" s="21"/>
      <c r="G155" s="21"/>
      <c r="H155" s="21"/>
      <c r="I155" s="32"/>
      <c r="J155" s="32"/>
    </row>
    <row r="156" spans="1:10">
      <c r="A156" s="23"/>
      <c r="B156" s="22"/>
      <c r="C156" s="21"/>
      <c r="D156" s="21"/>
      <c r="E156" s="21"/>
      <c r="F156" s="21"/>
      <c r="G156" s="21"/>
      <c r="H156" s="21"/>
      <c r="I156" s="32"/>
      <c r="J156" s="32"/>
    </row>
    <row r="157" spans="1:10">
      <c r="A157" s="23"/>
      <c r="B157" s="22"/>
      <c r="C157" s="21"/>
      <c r="D157" s="21"/>
      <c r="E157" s="21"/>
      <c r="F157" s="21"/>
      <c r="G157" s="21"/>
      <c r="H157" s="21"/>
      <c r="I157" s="32"/>
      <c r="J157" s="32"/>
    </row>
    <row r="158" spans="1:10">
      <c r="A158" s="23"/>
      <c r="B158" s="22"/>
      <c r="C158" s="21"/>
      <c r="D158" s="21"/>
      <c r="E158" s="21"/>
      <c r="F158" s="21"/>
      <c r="G158" s="21"/>
      <c r="H158" s="21"/>
      <c r="I158" s="32"/>
      <c r="J158" s="32"/>
    </row>
    <row r="159" spans="1:10">
      <c r="A159" s="23"/>
      <c r="B159" s="22"/>
      <c r="C159" s="21"/>
      <c r="D159" s="21"/>
      <c r="E159" s="21"/>
      <c r="F159" s="21"/>
      <c r="G159" s="21"/>
      <c r="H159" s="21"/>
      <c r="I159" s="32"/>
      <c r="J159" s="32"/>
    </row>
    <row r="160" spans="1:10">
      <c r="A160" s="23"/>
      <c r="B160" s="22"/>
      <c r="C160" s="21"/>
      <c r="D160" s="21"/>
      <c r="E160" s="21"/>
      <c r="F160" s="21"/>
      <c r="G160" s="21"/>
      <c r="H160" s="21"/>
      <c r="I160" s="32"/>
      <c r="J160" s="32"/>
    </row>
    <row r="161" spans="1:10">
      <c r="A161" s="23"/>
      <c r="B161" s="22"/>
      <c r="C161" s="21"/>
      <c r="D161" s="21"/>
      <c r="E161" s="21"/>
      <c r="F161" s="21"/>
      <c r="G161" s="21"/>
      <c r="H161" s="21"/>
      <c r="I161" s="32"/>
      <c r="J161" s="32"/>
    </row>
    <row r="162" spans="1:10">
      <c r="A162" s="23"/>
      <c r="B162" s="22"/>
      <c r="C162" s="21"/>
      <c r="D162" s="21"/>
      <c r="E162" s="21"/>
      <c r="F162" s="21"/>
      <c r="G162" s="21"/>
      <c r="H162" s="21"/>
      <c r="I162" s="32"/>
      <c r="J162" s="32"/>
    </row>
    <row r="163" spans="1:10">
      <c r="A163" s="23"/>
      <c r="B163" s="22"/>
      <c r="C163" s="21"/>
      <c r="D163" s="21"/>
      <c r="E163" s="21"/>
      <c r="F163" s="21"/>
      <c r="G163" s="21"/>
      <c r="H163" s="21"/>
      <c r="I163" s="32"/>
      <c r="J163" s="32"/>
    </row>
    <row r="164" spans="1:10">
      <c r="A164" s="23"/>
      <c r="B164" s="22"/>
      <c r="C164" s="21"/>
      <c r="D164" s="21"/>
      <c r="E164" s="21"/>
      <c r="F164" s="21"/>
      <c r="G164" s="21"/>
      <c r="H164" s="21"/>
      <c r="I164" s="32"/>
      <c r="J164" s="32"/>
    </row>
    <row r="165" spans="1:10">
      <c r="A165" s="23"/>
      <c r="B165" s="22"/>
      <c r="C165" s="21"/>
      <c r="D165" s="21"/>
      <c r="E165" s="21"/>
      <c r="F165" s="21"/>
      <c r="G165" s="21"/>
      <c r="H165" s="21"/>
      <c r="I165" s="32"/>
      <c r="J165" s="32"/>
    </row>
    <row r="166" spans="1:10">
      <c r="A166" s="23"/>
      <c r="B166" s="22"/>
      <c r="C166" s="21"/>
      <c r="D166" s="21"/>
      <c r="E166" s="21"/>
      <c r="F166" s="21"/>
      <c r="G166" s="21"/>
      <c r="H166" s="21"/>
      <c r="I166" s="32"/>
      <c r="J166" s="32"/>
    </row>
    <row r="167" spans="1:10">
      <c r="A167" s="23"/>
      <c r="B167" s="22"/>
      <c r="C167" s="21"/>
      <c r="D167" s="21"/>
      <c r="E167" s="21"/>
      <c r="F167" s="21"/>
      <c r="G167" s="21"/>
      <c r="H167" s="21"/>
      <c r="I167" s="32"/>
      <c r="J167" s="32"/>
    </row>
    <row r="168" spans="1:10">
      <c r="A168" s="23"/>
      <c r="B168" s="22"/>
      <c r="C168" s="21"/>
      <c r="D168" s="21"/>
      <c r="E168" s="21"/>
      <c r="F168" s="21"/>
      <c r="G168" s="21"/>
      <c r="H168" s="21"/>
      <c r="I168" s="32"/>
      <c r="J168" s="32"/>
    </row>
    <row r="169" spans="1:10">
      <c r="A169" s="23"/>
      <c r="B169" s="22"/>
      <c r="C169" s="21"/>
      <c r="D169" s="21"/>
      <c r="E169" s="21"/>
      <c r="F169" s="21"/>
      <c r="G169" s="21"/>
      <c r="H169" s="21"/>
      <c r="I169" s="32"/>
      <c r="J169" s="32"/>
    </row>
    <row r="170" spans="1:10">
      <c r="A170" s="23"/>
      <c r="B170" s="22"/>
      <c r="C170" s="21"/>
      <c r="D170" s="21"/>
      <c r="E170" s="21"/>
      <c r="F170" s="21"/>
      <c r="G170" s="21"/>
      <c r="H170" s="21"/>
      <c r="I170" s="32"/>
      <c r="J170" s="32"/>
    </row>
    <row r="171" spans="1:10">
      <c r="A171" s="23"/>
      <c r="B171" s="22"/>
      <c r="C171" s="21"/>
      <c r="D171" s="21"/>
      <c r="E171" s="21"/>
      <c r="F171" s="21"/>
      <c r="G171" s="21"/>
      <c r="H171" s="21"/>
      <c r="I171" s="32"/>
      <c r="J171" s="32"/>
    </row>
    <row r="172" spans="1:10">
      <c r="A172" s="23"/>
      <c r="B172" s="22"/>
      <c r="C172" s="21"/>
      <c r="D172" s="21"/>
      <c r="E172" s="21"/>
      <c r="F172" s="21"/>
      <c r="G172" s="21"/>
      <c r="H172" s="21"/>
      <c r="I172" s="32"/>
      <c r="J172" s="32"/>
    </row>
    <row r="173" spans="1:10">
      <c r="A173" s="23"/>
      <c r="B173" s="22"/>
      <c r="C173" s="21"/>
      <c r="D173" s="21"/>
      <c r="E173" s="21"/>
      <c r="F173" s="21"/>
      <c r="G173" s="21"/>
      <c r="H173" s="21"/>
      <c r="I173" s="32"/>
      <c r="J173" s="32"/>
    </row>
    <row r="174" spans="1:10">
      <c r="A174" s="23"/>
      <c r="B174" s="22"/>
      <c r="C174" s="21"/>
      <c r="D174" s="21"/>
      <c r="E174" s="21"/>
      <c r="F174" s="21"/>
      <c r="G174" s="21"/>
      <c r="H174" s="21"/>
      <c r="I174" s="32"/>
      <c r="J174" s="32"/>
    </row>
    <row r="175" spans="1:10">
      <c r="A175" s="23"/>
      <c r="B175" s="22"/>
      <c r="C175" s="21"/>
      <c r="D175" s="21"/>
      <c r="E175" s="21"/>
      <c r="F175" s="21"/>
      <c r="G175" s="21"/>
      <c r="H175" s="21"/>
      <c r="I175" s="32"/>
      <c r="J175" s="32"/>
    </row>
    <row r="176" spans="1:10">
      <c r="A176" s="23"/>
      <c r="B176" s="22"/>
      <c r="C176" s="21"/>
      <c r="D176" s="21"/>
      <c r="E176" s="21"/>
      <c r="F176" s="21"/>
      <c r="G176" s="21"/>
      <c r="H176" s="21"/>
      <c r="I176" s="32"/>
      <c r="J176" s="32"/>
    </row>
    <row r="177" spans="1:10">
      <c r="A177" s="23"/>
      <c r="B177" s="22"/>
      <c r="C177" s="21"/>
      <c r="D177" s="21"/>
      <c r="E177" s="21"/>
      <c r="F177" s="21"/>
      <c r="G177" s="21"/>
      <c r="H177" s="21"/>
      <c r="I177" s="32"/>
      <c r="J177" s="32"/>
    </row>
    <row r="178" spans="1:10">
      <c r="A178" s="23"/>
      <c r="B178" s="22"/>
      <c r="C178" s="21"/>
      <c r="D178" s="21"/>
      <c r="E178" s="21"/>
      <c r="F178" s="21"/>
      <c r="G178" s="21"/>
      <c r="H178" s="21"/>
      <c r="I178" s="32"/>
      <c r="J178" s="32"/>
    </row>
    <row r="179" spans="1:10">
      <c r="A179" s="23"/>
      <c r="B179" s="22"/>
      <c r="C179" s="21"/>
      <c r="D179" s="21"/>
      <c r="E179" s="21"/>
      <c r="F179" s="21"/>
      <c r="G179" s="21"/>
      <c r="H179" s="21"/>
      <c r="I179" s="32"/>
      <c r="J179" s="32"/>
    </row>
    <row r="180" spans="1:10">
      <c r="A180" s="23"/>
      <c r="B180" s="22"/>
      <c r="C180" s="21"/>
      <c r="D180" s="21"/>
      <c r="E180" s="21"/>
      <c r="F180" s="21"/>
      <c r="G180" s="21"/>
      <c r="H180" s="21"/>
      <c r="I180" s="32"/>
      <c r="J180" s="32"/>
    </row>
    <row r="181" spans="1:10">
      <c r="A181" s="23"/>
      <c r="B181" s="22"/>
      <c r="C181" s="21"/>
      <c r="D181" s="21"/>
      <c r="E181" s="21"/>
      <c r="F181" s="21"/>
      <c r="G181" s="21"/>
      <c r="H181" s="21"/>
      <c r="I181" s="32"/>
      <c r="J181" s="32"/>
    </row>
    <row r="182" spans="1:10">
      <c r="A182" s="23"/>
      <c r="B182" s="22"/>
      <c r="C182" s="21"/>
      <c r="D182" s="21"/>
      <c r="E182" s="21"/>
      <c r="F182" s="21"/>
      <c r="G182" s="21"/>
      <c r="H182" s="21"/>
      <c r="I182" s="32"/>
      <c r="J182" s="32"/>
    </row>
    <row r="183" spans="1:10">
      <c r="A183" s="23"/>
      <c r="B183" s="22"/>
      <c r="C183" s="21"/>
      <c r="D183" s="21"/>
      <c r="E183" s="21"/>
      <c r="F183" s="21"/>
      <c r="G183" s="21"/>
      <c r="H183" s="21"/>
      <c r="I183" s="32"/>
      <c r="J183" s="32"/>
    </row>
    <row r="184" spans="1:10">
      <c r="A184" s="23"/>
      <c r="B184" s="22"/>
      <c r="C184" s="21"/>
      <c r="D184" s="21"/>
      <c r="E184" s="21"/>
      <c r="F184" s="21"/>
      <c r="G184" s="21"/>
      <c r="H184" s="21"/>
      <c r="I184" s="32"/>
      <c r="J184" s="32"/>
    </row>
    <row r="185" spans="1:10">
      <c r="A185" s="23"/>
      <c r="B185" s="22"/>
      <c r="C185" s="21"/>
      <c r="D185" s="21"/>
      <c r="E185" s="21"/>
      <c r="F185" s="21"/>
      <c r="G185" s="21"/>
      <c r="H185" s="21"/>
      <c r="I185" s="32"/>
      <c r="J185" s="32"/>
    </row>
    <row r="186" spans="1:10">
      <c r="A186" s="23"/>
      <c r="B186" s="22"/>
      <c r="C186" s="21"/>
      <c r="D186" s="21"/>
      <c r="E186" s="21"/>
      <c r="F186" s="21"/>
      <c r="G186" s="21"/>
      <c r="H186" s="21"/>
      <c r="I186" s="32"/>
      <c r="J186" s="32"/>
    </row>
    <row r="187" spans="1:10">
      <c r="A187" s="23"/>
      <c r="B187" s="22"/>
      <c r="C187" s="21"/>
      <c r="D187" s="21"/>
      <c r="E187" s="21"/>
      <c r="F187" s="21"/>
      <c r="G187" s="21"/>
      <c r="H187" s="21"/>
      <c r="I187" s="32"/>
      <c r="J187" s="32"/>
    </row>
    <row r="188" spans="1:10">
      <c r="A188" s="23"/>
      <c r="B188" s="22"/>
      <c r="C188" s="21"/>
      <c r="D188" s="21"/>
      <c r="E188" s="21"/>
      <c r="F188" s="21"/>
      <c r="G188" s="21"/>
      <c r="H188" s="21"/>
      <c r="I188" s="32"/>
      <c r="J188" s="32"/>
    </row>
    <row r="189" spans="1:10">
      <c r="A189" s="23"/>
      <c r="B189" s="22"/>
      <c r="C189" s="21"/>
      <c r="D189" s="21"/>
      <c r="E189" s="21"/>
      <c r="F189" s="21"/>
      <c r="G189" s="21"/>
      <c r="H189" s="21"/>
      <c r="I189" s="32"/>
      <c r="J189" s="32"/>
    </row>
    <row r="190" spans="1:10">
      <c r="A190" s="23"/>
      <c r="B190" s="22"/>
      <c r="C190" s="21"/>
      <c r="D190" s="21"/>
      <c r="E190" s="21"/>
      <c r="F190" s="21"/>
      <c r="G190" s="21"/>
      <c r="H190" s="21"/>
      <c r="I190" s="32"/>
      <c r="J190" s="32"/>
    </row>
    <row r="191" spans="1:10">
      <c r="A191" s="23"/>
      <c r="B191" s="22"/>
      <c r="C191" s="21"/>
      <c r="D191" s="21"/>
      <c r="E191" s="21"/>
      <c r="F191" s="21"/>
      <c r="G191" s="21"/>
      <c r="H191" s="21"/>
      <c r="I191" s="32"/>
      <c r="J191" s="32"/>
    </row>
    <row r="192" spans="1:10">
      <c r="A192" s="23"/>
      <c r="B192" s="22"/>
      <c r="C192" s="21"/>
      <c r="D192" s="21"/>
      <c r="E192" s="21"/>
      <c r="F192" s="21"/>
      <c r="G192" s="21"/>
      <c r="H192" s="21"/>
      <c r="I192" s="32"/>
      <c r="J192" s="32"/>
    </row>
    <row r="193" spans="1:10">
      <c r="A193" s="23"/>
      <c r="B193" s="22"/>
      <c r="C193" s="21"/>
      <c r="D193" s="21"/>
      <c r="E193" s="21"/>
      <c r="F193" s="21"/>
      <c r="G193" s="21"/>
      <c r="H193" s="21"/>
      <c r="I193" s="32"/>
      <c r="J193" s="32"/>
    </row>
    <row r="194" spans="1:10">
      <c r="A194" s="23"/>
      <c r="B194" s="22"/>
      <c r="C194" s="21"/>
      <c r="D194" s="21"/>
      <c r="E194" s="21"/>
      <c r="F194" s="21"/>
      <c r="G194" s="21"/>
      <c r="H194" s="21"/>
      <c r="I194" s="32"/>
      <c r="J194" s="32"/>
    </row>
    <row r="195" spans="1:10">
      <c r="A195" s="23"/>
      <c r="B195" s="22"/>
      <c r="C195" s="21"/>
      <c r="D195" s="21"/>
      <c r="E195" s="21"/>
      <c r="F195" s="21"/>
      <c r="G195" s="21"/>
      <c r="H195" s="21"/>
      <c r="I195" s="32"/>
      <c r="J195" s="32"/>
    </row>
    <row r="196" spans="1:10">
      <c r="A196" s="23"/>
      <c r="B196" s="22"/>
      <c r="C196" s="21"/>
      <c r="D196" s="21"/>
      <c r="E196" s="21"/>
      <c r="F196" s="21"/>
      <c r="G196" s="21"/>
      <c r="H196" s="21"/>
      <c r="I196" s="32"/>
      <c r="J196" s="32"/>
    </row>
    <row r="197" spans="1:10">
      <c r="A197" s="23"/>
      <c r="B197" s="22"/>
      <c r="C197" s="21"/>
      <c r="D197" s="21"/>
      <c r="E197" s="21"/>
      <c r="F197" s="21"/>
      <c r="G197" s="21"/>
      <c r="H197" s="21"/>
      <c r="I197" s="32"/>
      <c r="J197" s="32"/>
    </row>
    <row r="198" spans="1:10">
      <c r="A198" s="23"/>
      <c r="B198" s="22"/>
      <c r="C198" s="21"/>
      <c r="D198" s="21"/>
      <c r="E198" s="21"/>
      <c r="F198" s="21"/>
      <c r="G198" s="21"/>
      <c r="H198" s="21"/>
      <c r="I198" s="32"/>
      <c r="J198" s="32"/>
    </row>
    <row r="199" spans="1:10">
      <c r="A199" s="23"/>
      <c r="B199" s="22"/>
      <c r="C199" s="21"/>
      <c r="D199" s="21"/>
      <c r="E199" s="21"/>
      <c r="F199" s="21"/>
      <c r="G199" s="21"/>
      <c r="H199" s="21"/>
      <c r="I199" s="32"/>
      <c r="J199" s="32"/>
    </row>
    <row r="200" spans="1:10">
      <c r="A200" s="23"/>
      <c r="B200" s="22"/>
      <c r="C200" s="21"/>
      <c r="D200" s="21"/>
      <c r="E200" s="21"/>
      <c r="F200" s="21"/>
      <c r="G200" s="21"/>
      <c r="H200" s="21"/>
      <c r="I200" s="32"/>
      <c r="J200" s="32"/>
    </row>
    <row r="201" spans="1:10">
      <c r="A201" s="23"/>
      <c r="B201" s="22"/>
      <c r="C201" s="21"/>
      <c r="D201" s="21"/>
      <c r="E201" s="21"/>
      <c r="F201" s="21"/>
      <c r="G201" s="21"/>
      <c r="H201" s="21"/>
      <c r="I201" s="32"/>
      <c r="J201" s="32"/>
    </row>
    <row r="202" spans="1:10">
      <c r="A202" s="23"/>
      <c r="B202" s="22"/>
      <c r="C202" s="21"/>
      <c r="D202" s="21"/>
      <c r="E202" s="21"/>
      <c r="F202" s="21"/>
      <c r="G202" s="21"/>
      <c r="H202" s="21"/>
      <c r="I202" s="32"/>
      <c r="J202" s="32"/>
    </row>
    <row r="203" spans="1:10">
      <c r="A203" s="23"/>
      <c r="B203" s="22"/>
      <c r="C203" s="21"/>
      <c r="D203" s="21"/>
      <c r="E203" s="21"/>
      <c r="F203" s="21"/>
      <c r="G203" s="21"/>
      <c r="H203" s="21"/>
      <c r="I203" s="32"/>
      <c r="J203" s="32"/>
    </row>
    <row r="204" spans="1:10">
      <c r="A204" s="23"/>
      <c r="B204" s="22"/>
      <c r="C204" s="21"/>
      <c r="D204" s="21"/>
      <c r="E204" s="21"/>
      <c r="F204" s="21"/>
      <c r="G204" s="21"/>
      <c r="H204" s="21"/>
      <c r="I204" s="32"/>
      <c r="J204" s="32"/>
    </row>
    <row r="205" spans="1:10">
      <c r="A205" s="23"/>
      <c r="B205" s="22"/>
      <c r="C205" s="21"/>
      <c r="D205" s="21"/>
      <c r="E205" s="21"/>
      <c r="F205" s="21"/>
      <c r="G205" s="21"/>
      <c r="H205" s="21"/>
      <c r="I205" s="32"/>
      <c r="J205" s="32"/>
    </row>
    <row r="206" spans="1:10">
      <c r="A206" s="23"/>
      <c r="B206" s="22"/>
      <c r="C206" s="21"/>
      <c r="D206" s="21"/>
      <c r="E206" s="21"/>
      <c r="F206" s="21"/>
      <c r="G206" s="21"/>
      <c r="H206" s="21"/>
      <c r="I206" s="32"/>
      <c r="J206" s="32"/>
    </row>
    <row r="207" spans="1:10">
      <c r="A207" s="23"/>
      <c r="B207" s="22"/>
      <c r="C207" s="21"/>
      <c r="D207" s="21"/>
      <c r="E207" s="21"/>
      <c r="F207" s="21"/>
      <c r="G207" s="21"/>
      <c r="H207" s="21"/>
      <c r="I207" s="32"/>
      <c r="J207" s="32"/>
    </row>
    <row r="208" spans="1:10">
      <c r="A208" s="23"/>
      <c r="B208" s="22"/>
      <c r="C208" s="21"/>
      <c r="D208" s="21"/>
      <c r="E208" s="21"/>
      <c r="F208" s="21"/>
      <c r="G208" s="21"/>
      <c r="H208" s="21"/>
      <c r="I208" s="32"/>
      <c r="J208" s="32"/>
    </row>
    <row r="209" spans="1:10">
      <c r="A209" s="23"/>
      <c r="B209" s="22"/>
      <c r="C209" s="21"/>
      <c r="D209" s="21"/>
      <c r="E209" s="21"/>
      <c r="F209" s="21"/>
      <c r="G209" s="21"/>
      <c r="H209" s="21"/>
      <c r="I209" s="32"/>
      <c r="J209" s="32"/>
    </row>
    <row r="210" spans="1:10">
      <c r="A210" s="23"/>
      <c r="B210" s="22"/>
      <c r="C210" s="21"/>
      <c r="D210" s="21"/>
      <c r="E210" s="21"/>
      <c r="F210" s="21"/>
      <c r="G210" s="21"/>
      <c r="H210" s="21"/>
      <c r="I210" s="32"/>
      <c r="J210" s="32"/>
    </row>
    <row r="211" spans="1:10">
      <c r="A211" s="23"/>
      <c r="B211" s="22"/>
      <c r="C211" s="21"/>
      <c r="D211" s="21"/>
      <c r="E211" s="21"/>
      <c r="F211" s="21"/>
      <c r="G211" s="21"/>
      <c r="H211" s="21"/>
      <c r="I211" s="32"/>
      <c r="J211" s="32"/>
    </row>
    <row r="212" spans="1:10">
      <c r="A212" s="23"/>
      <c r="B212" s="22"/>
      <c r="C212" s="21"/>
      <c r="D212" s="21"/>
      <c r="E212" s="21"/>
      <c r="F212" s="21"/>
      <c r="G212" s="21"/>
      <c r="H212" s="21"/>
      <c r="I212" s="32"/>
      <c r="J212" s="32"/>
    </row>
    <row r="213" spans="1:10">
      <c r="A213" s="23"/>
      <c r="B213" s="22"/>
      <c r="C213" s="21"/>
      <c r="D213" s="21"/>
      <c r="E213" s="21"/>
      <c r="F213" s="21"/>
      <c r="G213" s="21"/>
      <c r="H213" s="21"/>
      <c r="I213" s="32"/>
      <c r="J213" s="32"/>
    </row>
    <row r="214" spans="1:10">
      <c r="A214" s="23"/>
      <c r="B214" s="22"/>
      <c r="C214" s="21"/>
      <c r="D214" s="21"/>
      <c r="E214" s="21"/>
      <c r="F214" s="21"/>
      <c r="G214" s="21"/>
      <c r="H214" s="21"/>
      <c r="I214" s="32"/>
      <c r="J214" s="32"/>
    </row>
    <row r="215" spans="1:10">
      <c r="A215" s="23"/>
      <c r="B215" s="22"/>
      <c r="C215" s="21"/>
      <c r="D215" s="21"/>
      <c r="E215" s="21"/>
      <c r="F215" s="21"/>
      <c r="G215" s="21"/>
      <c r="H215" s="21"/>
      <c r="I215" s="32"/>
      <c r="J215" s="32"/>
    </row>
    <row r="216" spans="1:10">
      <c r="A216" s="23"/>
      <c r="B216" s="22"/>
      <c r="C216" s="21"/>
      <c r="D216" s="21"/>
      <c r="E216" s="21"/>
      <c r="F216" s="21"/>
      <c r="G216" s="21"/>
      <c r="H216" s="21"/>
      <c r="I216" s="32"/>
      <c r="J216" s="32"/>
    </row>
    <row r="217" spans="1:10">
      <c r="A217" s="23"/>
      <c r="B217" s="22"/>
      <c r="C217" s="21"/>
      <c r="D217" s="21"/>
      <c r="E217" s="21"/>
      <c r="F217" s="21"/>
      <c r="G217" s="21"/>
      <c r="H217" s="21"/>
      <c r="I217" s="32"/>
      <c r="J217" s="32"/>
    </row>
    <row r="218" spans="1:10">
      <c r="A218" s="23"/>
      <c r="B218" s="22"/>
      <c r="C218" s="21"/>
      <c r="D218" s="21"/>
      <c r="E218" s="21"/>
      <c r="F218" s="21"/>
      <c r="G218" s="21"/>
      <c r="H218" s="21"/>
      <c r="I218" s="32"/>
      <c r="J218" s="32"/>
    </row>
    <row r="219" spans="1:10">
      <c r="A219" s="23"/>
      <c r="B219" s="22"/>
      <c r="C219" s="21"/>
      <c r="D219" s="21"/>
      <c r="E219" s="21"/>
      <c r="F219" s="21"/>
      <c r="G219" s="21"/>
      <c r="H219" s="21"/>
      <c r="I219" s="32"/>
      <c r="J219" s="32"/>
    </row>
    <row r="220" spans="1:10">
      <c r="A220" s="23"/>
      <c r="B220" s="22"/>
      <c r="C220" s="21"/>
      <c r="D220" s="21"/>
      <c r="E220" s="21"/>
      <c r="F220" s="21"/>
      <c r="G220" s="21"/>
      <c r="H220" s="21"/>
      <c r="I220" s="32"/>
      <c r="J220" s="32"/>
    </row>
    <row r="221" spans="1:10">
      <c r="A221" s="23"/>
      <c r="B221" s="22"/>
      <c r="C221" s="21"/>
      <c r="D221" s="21"/>
      <c r="E221" s="21"/>
      <c r="F221" s="21"/>
      <c r="G221" s="21"/>
      <c r="H221" s="21"/>
      <c r="I221" s="32"/>
      <c r="J221" s="32"/>
    </row>
    <row r="222" spans="1:10">
      <c r="A222" s="23"/>
      <c r="B222" s="22"/>
      <c r="C222" s="21"/>
      <c r="D222" s="21"/>
      <c r="E222" s="21"/>
      <c r="F222" s="21"/>
      <c r="G222" s="21"/>
      <c r="H222" s="21"/>
      <c r="I222" s="32"/>
      <c r="J222" s="32"/>
    </row>
    <row r="223" spans="1:10">
      <c r="A223" s="23"/>
      <c r="B223" s="22"/>
      <c r="C223" s="21"/>
      <c r="D223" s="21"/>
      <c r="E223" s="21"/>
      <c r="F223" s="21"/>
      <c r="G223" s="21"/>
      <c r="H223" s="21"/>
      <c r="I223" s="32"/>
      <c r="J223" s="32"/>
    </row>
    <row r="224" spans="1:10">
      <c r="A224" s="23"/>
      <c r="B224" s="22"/>
      <c r="C224" s="21"/>
      <c r="D224" s="21"/>
      <c r="E224" s="21"/>
      <c r="F224" s="21"/>
      <c r="G224" s="21"/>
      <c r="H224" s="21"/>
      <c r="I224" s="32"/>
      <c r="J224" s="32"/>
    </row>
    <row r="225" spans="1:10">
      <c r="A225" s="23"/>
      <c r="B225" s="22"/>
      <c r="C225" s="21"/>
      <c r="D225" s="21"/>
      <c r="E225" s="21"/>
      <c r="F225" s="21"/>
      <c r="G225" s="21"/>
      <c r="H225" s="21"/>
      <c r="I225" s="32"/>
      <c r="J225" s="32"/>
    </row>
    <row r="226" spans="1:10">
      <c r="A226" s="23"/>
      <c r="B226" s="22"/>
      <c r="C226" s="21"/>
      <c r="D226" s="21"/>
      <c r="E226" s="21"/>
      <c r="F226" s="21"/>
      <c r="G226" s="21"/>
      <c r="H226" s="21"/>
      <c r="I226" s="32"/>
      <c r="J226" s="32"/>
    </row>
    <row r="227" spans="1:10">
      <c r="A227" s="23"/>
      <c r="B227" s="22"/>
      <c r="C227" s="21"/>
      <c r="D227" s="21"/>
      <c r="E227" s="21"/>
      <c r="F227" s="21"/>
      <c r="G227" s="21"/>
      <c r="H227" s="21"/>
      <c r="I227" s="32"/>
      <c r="J227" s="32"/>
    </row>
    <row r="228" spans="1:10">
      <c r="A228" s="23"/>
      <c r="B228" s="22"/>
      <c r="C228" s="21"/>
      <c r="D228" s="21"/>
      <c r="E228" s="21"/>
      <c r="F228" s="21"/>
      <c r="G228" s="21"/>
      <c r="H228" s="21"/>
      <c r="I228" s="32"/>
      <c r="J228" s="32"/>
    </row>
    <row r="229" spans="1:10">
      <c r="A229" s="23"/>
      <c r="B229" s="22"/>
      <c r="C229" s="21"/>
      <c r="D229" s="21"/>
      <c r="E229" s="21"/>
      <c r="F229" s="21"/>
      <c r="G229" s="21"/>
      <c r="H229" s="21"/>
      <c r="I229" s="32"/>
      <c r="J229" s="32"/>
    </row>
    <row r="230" spans="1:10">
      <c r="A230" s="23"/>
      <c r="B230" s="22"/>
      <c r="C230" s="21"/>
      <c r="D230" s="21"/>
      <c r="E230" s="21"/>
      <c r="F230" s="21"/>
      <c r="G230" s="21"/>
      <c r="H230" s="21"/>
      <c r="I230" s="32"/>
      <c r="J230" s="32"/>
    </row>
    <row r="231" spans="1:10">
      <c r="A231" s="23"/>
      <c r="B231" s="22"/>
      <c r="C231" s="21"/>
      <c r="D231" s="21"/>
      <c r="E231" s="21"/>
      <c r="F231" s="21"/>
      <c r="G231" s="21"/>
      <c r="H231" s="21"/>
      <c r="I231" s="32"/>
      <c r="J231" s="32"/>
    </row>
    <row r="232" spans="1:10">
      <c r="A232" s="23"/>
      <c r="B232" s="22"/>
      <c r="C232" s="21"/>
      <c r="D232" s="21"/>
      <c r="E232" s="21"/>
      <c r="F232" s="21"/>
      <c r="G232" s="21"/>
      <c r="H232" s="21"/>
      <c r="I232" s="32"/>
      <c r="J232" s="32"/>
    </row>
    <row r="233" spans="1:10">
      <c r="A233" s="23"/>
      <c r="B233" s="22"/>
      <c r="C233" s="21"/>
      <c r="D233" s="21"/>
      <c r="E233" s="21"/>
      <c r="F233" s="21"/>
      <c r="G233" s="21"/>
      <c r="H233" s="21"/>
      <c r="I233" s="32"/>
      <c r="J233" s="32"/>
    </row>
    <row r="234" spans="1:10">
      <c r="A234" s="23"/>
      <c r="B234" s="22"/>
      <c r="C234" s="21"/>
      <c r="D234" s="21"/>
      <c r="E234" s="21"/>
      <c r="F234" s="21"/>
      <c r="G234" s="21"/>
      <c r="H234" s="21"/>
      <c r="I234" s="32"/>
      <c r="J234" s="32"/>
    </row>
    <row r="235" spans="1:10">
      <c r="A235" s="23"/>
      <c r="B235" s="22"/>
      <c r="C235" s="21"/>
      <c r="D235" s="21"/>
      <c r="E235" s="21"/>
      <c r="F235" s="21"/>
      <c r="G235" s="21"/>
      <c r="H235" s="21"/>
      <c r="I235" s="32"/>
      <c r="J235" s="32"/>
    </row>
    <row r="236" spans="1:10">
      <c r="A236" s="23"/>
      <c r="B236" s="22"/>
      <c r="C236" s="21"/>
      <c r="D236" s="21"/>
      <c r="E236" s="21"/>
      <c r="F236" s="21"/>
      <c r="G236" s="21"/>
      <c r="H236" s="21"/>
      <c r="I236" s="32"/>
      <c r="J236" s="32"/>
    </row>
    <row r="237" spans="1:10">
      <c r="A237" s="23"/>
      <c r="B237" s="22"/>
      <c r="C237" s="21"/>
      <c r="D237" s="21"/>
      <c r="E237" s="21"/>
      <c r="F237" s="21"/>
      <c r="G237" s="21"/>
      <c r="H237" s="21"/>
      <c r="I237" s="32"/>
      <c r="J237" s="32"/>
    </row>
    <row r="238" spans="1:10">
      <c r="A238" s="23"/>
      <c r="B238" s="22"/>
      <c r="C238" s="21"/>
      <c r="D238" s="21"/>
      <c r="E238" s="21"/>
      <c r="F238" s="21"/>
      <c r="G238" s="21"/>
      <c r="H238" s="21"/>
      <c r="I238" s="32"/>
      <c r="J238" s="32"/>
    </row>
    <row r="239" spans="1:10">
      <c r="A239" s="23"/>
      <c r="B239" s="22"/>
      <c r="C239" s="21"/>
      <c r="D239" s="21"/>
      <c r="E239" s="21"/>
      <c r="F239" s="21"/>
      <c r="G239" s="21"/>
      <c r="H239" s="21"/>
      <c r="I239" s="32"/>
      <c r="J239" s="32"/>
    </row>
    <row r="240" spans="1:10">
      <c r="A240" s="23"/>
      <c r="B240" s="22"/>
      <c r="C240" s="21"/>
      <c r="D240" s="21"/>
      <c r="E240" s="21"/>
      <c r="F240" s="21"/>
      <c r="G240" s="21"/>
      <c r="H240" s="21"/>
      <c r="I240" s="32"/>
      <c r="J240" s="32"/>
    </row>
    <row r="241" spans="1:10">
      <c r="A241" s="23"/>
      <c r="B241" s="22"/>
      <c r="C241" s="21"/>
      <c r="D241" s="21"/>
      <c r="E241" s="21"/>
      <c r="F241" s="21"/>
      <c r="G241" s="21"/>
      <c r="H241" s="21"/>
      <c r="I241" s="32"/>
      <c r="J241" s="32"/>
    </row>
    <row r="242" spans="1:10">
      <c r="A242" s="23"/>
      <c r="B242" s="22"/>
      <c r="C242" s="21"/>
      <c r="D242" s="21"/>
      <c r="E242" s="21"/>
      <c r="F242" s="21"/>
      <c r="G242" s="21"/>
      <c r="H242" s="21"/>
      <c r="I242" s="32"/>
      <c r="J242" s="32"/>
    </row>
    <row r="243" spans="1:10">
      <c r="A243" s="23"/>
      <c r="B243" s="22"/>
      <c r="C243" s="21"/>
      <c r="D243" s="21"/>
      <c r="E243" s="21"/>
      <c r="F243" s="21"/>
      <c r="G243" s="21"/>
      <c r="H243" s="21"/>
      <c r="I243" s="32"/>
      <c r="J243" s="32"/>
    </row>
    <row r="244" spans="1:10">
      <c r="A244" s="23"/>
      <c r="B244" s="22"/>
      <c r="C244" s="21"/>
      <c r="D244" s="21"/>
      <c r="E244" s="21"/>
      <c r="F244" s="21"/>
      <c r="G244" s="21"/>
      <c r="H244" s="21"/>
      <c r="I244" s="32"/>
      <c r="J244" s="32"/>
    </row>
    <row r="245" spans="1:10">
      <c r="A245" s="23"/>
      <c r="B245" s="22"/>
      <c r="C245" s="21"/>
      <c r="D245" s="21"/>
      <c r="E245" s="21"/>
      <c r="F245" s="21"/>
      <c r="G245" s="21"/>
      <c r="H245" s="21"/>
      <c r="I245" s="32"/>
      <c r="J245" s="32"/>
    </row>
    <row r="246" spans="1:10">
      <c r="A246" s="23"/>
      <c r="B246" s="22"/>
      <c r="C246" s="21"/>
      <c r="D246" s="21"/>
      <c r="E246" s="21"/>
      <c r="F246" s="21"/>
      <c r="G246" s="21"/>
      <c r="H246" s="21"/>
      <c r="I246" s="32"/>
      <c r="J246" s="32"/>
    </row>
    <row r="247" spans="1:10">
      <c r="A247" s="23"/>
      <c r="B247" s="22"/>
      <c r="C247" s="21"/>
      <c r="D247" s="21"/>
      <c r="E247" s="21"/>
      <c r="F247" s="21"/>
      <c r="G247" s="21"/>
      <c r="H247" s="21"/>
      <c r="I247" s="32"/>
      <c r="J247" s="32"/>
    </row>
    <row r="248" spans="1:10">
      <c r="A248" s="23"/>
      <c r="B248" s="22"/>
      <c r="C248" s="21"/>
      <c r="D248" s="21"/>
      <c r="E248" s="21"/>
      <c r="F248" s="21"/>
      <c r="G248" s="21"/>
      <c r="H248" s="21"/>
      <c r="I248" s="32"/>
      <c r="J248" s="32"/>
    </row>
    <row r="249" spans="1:10">
      <c r="A249" s="23"/>
      <c r="B249" s="22"/>
      <c r="C249" s="21"/>
      <c r="D249" s="21"/>
      <c r="E249" s="21"/>
      <c r="F249" s="21"/>
      <c r="G249" s="21"/>
      <c r="H249" s="21"/>
      <c r="I249" s="32"/>
      <c r="J249" s="32"/>
    </row>
    <row r="250" spans="1:10">
      <c r="A250" s="23"/>
      <c r="B250" s="22"/>
      <c r="C250" s="21"/>
      <c r="D250" s="21"/>
      <c r="E250" s="21"/>
      <c r="F250" s="21"/>
      <c r="G250" s="21"/>
      <c r="H250" s="21"/>
      <c r="I250" s="32"/>
      <c r="J250" s="32"/>
    </row>
    <row r="251" spans="1:10">
      <c r="A251" s="23"/>
      <c r="B251" s="22"/>
      <c r="C251" s="21"/>
      <c r="D251" s="21"/>
      <c r="E251" s="21"/>
      <c r="F251" s="21"/>
      <c r="G251" s="21"/>
      <c r="H251" s="21"/>
      <c r="I251" s="32"/>
      <c r="J251" s="32"/>
    </row>
    <row r="252" spans="1:10">
      <c r="A252" s="23"/>
      <c r="B252" s="22"/>
      <c r="C252" s="21"/>
      <c r="D252" s="21"/>
      <c r="E252" s="21"/>
      <c r="F252" s="21"/>
      <c r="G252" s="21"/>
      <c r="H252" s="21"/>
      <c r="I252" s="32"/>
      <c r="J252" s="32"/>
    </row>
    <row r="253" spans="1:10">
      <c r="A253" s="23"/>
      <c r="B253" s="22"/>
      <c r="C253" s="21"/>
      <c r="D253" s="21"/>
      <c r="E253" s="21"/>
      <c r="F253" s="21"/>
      <c r="G253" s="21"/>
      <c r="H253" s="21"/>
      <c r="I253" s="32"/>
      <c r="J253" s="32"/>
    </row>
    <row r="254" spans="1:10">
      <c r="A254" s="23"/>
      <c r="B254" s="22"/>
      <c r="C254" s="21"/>
      <c r="D254" s="21"/>
      <c r="E254" s="21"/>
      <c r="F254" s="21"/>
      <c r="G254" s="21"/>
      <c r="H254" s="21"/>
      <c r="I254" s="32"/>
      <c r="J254" s="32"/>
    </row>
    <row r="255" spans="1:10">
      <c r="A255" s="23"/>
      <c r="B255" s="22"/>
      <c r="C255" s="21"/>
      <c r="D255" s="21"/>
      <c r="E255" s="21"/>
      <c r="F255" s="21"/>
      <c r="G255" s="21"/>
      <c r="H255" s="21"/>
      <c r="I255" s="32"/>
      <c r="J255" s="32"/>
    </row>
    <row r="256" spans="1:10">
      <c r="A256" s="23"/>
      <c r="B256" s="22"/>
      <c r="C256" s="21"/>
      <c r="D256" s="21"/>
      <c r="E256" s="21"/>
      <c r="F256" s="21"/>
      <c r="G256" s="21"/>
      <c r="H256" s="21"/>
      <c r="I256" s="32"/>
      <c r="J256" s="32"/>
    </row>
    <row r="257" spans="1:10">
      <c r="A257" s="23"/>
      <c r="B257" s="22"/>
      <c r="C257" s="21"/>
      <c r="D257" s="21"/>
      <c r="E257" s="21"/>
      <c r="F257" s="21"/>
      <c r="G257" s="21"/>
      <c r="H257" s="21"/>
      <c r="I257" s="32"/>
      <c r="J257" s="32"/>
    </row>
    <row r="258" spans="1:10">
      <c r="A258" s="23"/>
      <c r="B258" s="22"/>
      <c r="C258" s="21"/>
      <c r="D258" s="21"/>
      <c r="E258" s="21"/>
      <c r="F258" s="21"/>
      <c r="G258" s="21"/>
      <c r="H258" s="21"/>
      <c r="I258" s="32"/>
      <c r="J258" s="32"/>
    </row>
    <row r="259" spans="1:10">
      <c r="A259" s="23"/>
      <c r="B259" s="22"/>
      <c r="C259" s="21"/>
      <c r="D259" s="21"/>
      <c r="E259" s="21"/>
      <c r="F259" s="21"/>
      <c r="G259" s="21"/>
      <c r="H259" s="21"/>
      <c r="I259" s="32"/>
      <c r="J259" s="32"/>
    </row>
    <row r="260" spans="1:10">
      <c r="A260" s="23"/>
      <c r="B260" s="22"/>
      <c r="C260" s="21"/>
      <c r="D260" s="21"/>
      <c r="E260" s="21"/>
      <c r="F260" s="21"/>
      <c r="G260" s="21"/>
      <c r="H260" s="21"/>
      <c r="I260" s="32"/>
      <c r="J260" s="32"/>
    </row>
    <row r="261" spans="1:10">
      <c r="A261" s="23"/>
      <c r="B261" s="22"/>
      <c r="C261" s="21"/>
      <c r="D261" s="21"/>
      <c r="E261" s="21"/>
      <c r="F261" s="21"/>
      <c r="G261" s="21"/>
      <c r="H261" s="21"/>
      <c r="I261" s="32"/>
      <c r="J261" s="32"/>
    </row>
    <row r="262" spans="1:10">
      <c r="A262" s="23"/>
      <c r="B262" s="22"/>
      <c r="C262" s="21"/>
      <c r="D262" s="21"/>
      <c r="E262" s="21"/>
      <c r="F262" s="21"/>
      <c r="G262" s="21"/>
      <c r="H262" s="21"/>
      <c r="I262" s="32"/>
      <c r="J262" s="32"/>
    </row>
    <row r="263" spans="1:10">
      <c r="A263" s="23"/>
      <c r="B263" s="22"/>
      <c r="C263" s="21"/>
      <c r="D263" s="21"/>
      <c r="E263" s="21"/>
      <c r="F263" s="21"/>
      <c r="G263" s="21"/>
      <c r="H263" s="21"/>
      <c r="I263" s="32"/>
      <c r="J263" s="32"/>
    </row>
    <row r="264" spans="1:10">
      <c r="A264" s="23"/>
      <c r="B264" s="22"/>
      <c r="C264" s="21"/>
      <c r="D264" s="21"/>
      <c r="E264" s="21"/>
      <c r="F264" s="21"/>
      <c r="G264" s="21"/>
      <c r="H264" s="21"/>
      <c r="I264" s="32"/>
      <c r="J264" s="32"/>
    </row>
  </sheetData>
  <sheetProtection password="DB3B" sheet="1" objects="1" scenarios="1"/>
  <autoFilter ref="B1:B245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J279"/>
  <sheetViews>
    <sheetView view="pageLayout" workbookViewId="0">
      <selection activeCell="H1" sqref="H1"/>
    </sheetView>
  </sheetViews>
  <sheetFormatPr defaultRowHeight="15"/>
  <cols>
    <col min="1" max="1" width="26" customWidth="1"/>
    <col min="2" max="2" width="20.28515625" customWidth="1"/>
    <col min="8" max="8" width="11.42578125" style="223" customWidth="1"/>
    <col min="9" max="9" width="11.7109375" style="2" customWidth="1"/>
    <col min="10" max="10" width="9.42578125" customWidth="1"/>
  </cols>
  <sheetData>
    <row r="1" spans="1:10" ht="15.75" thickBot="1">
      <c r="A1" s="38" t="s">
        <v>44</v>
      </c>
      <c r="B1" s="7" t="s">
        <v>1</v>
      </c>
      <c r="C1" s="38" t="s">
        <v>2</v>
      </c>
      <c r="D1" s="7" t="s">
        <v>3</v>
      </c>
      <c r="E1" s="7" t="s">
        <v>4</v>
      </c>
      <c r="F1" s="69" t="s">
        <v>5</v>
      </c>
      <c r="G1" s="7" t="s">
        <v>6</v>
      </c>
      <c r="H1" s="10" t="s">
        <v>469</v>
      </c>
      <c r="I1" s="79" t="s">
        <v>8</v>
      </c>
      <c r="J1" s="12" t="s">
        <v>0</v>
      </c>
    </row>
    <row r="2" spans="1:10" s="19" customFormat="1" ht="27" customHeight="1">
      <c r="A2" s="102" t="s">
        <v>154</v>
      </c>
      <c r="B2" s="13"/>
      <c r="C2" s="108"/>
      <c r="D2" s="15"/>
      <c r="E2" s="15"/>
      <c r="F2" s="120"/>
      <c r="G2" s="15"/>
      <c r="H2" s="230"/>
      <c r="I2" s="209"/>
      <c r="J2" s="18"/>
    </row>
    <row r="3" spans="1:10" s="19" customFormat="1" ht="21">
      <c r="A3" s="73" t="s">
        <v>164</v>
      </c>
      <c r="B3" s="73" t="s">
        <v>22</v>
      </c>
      <c r="C3" s="109">
        <f>SUM([1]W45!$E$18)</f>
        <v>2</v>
      </c>
      <c r="D3" s="46">
        <f>SUM([1]W45!$F$18)</f>
        <v>2</v>
      </c>
      <c r="E3" s="46">
        <f>SUM([1]W45!$G$18)</f>
        <v>1</v>
      </c>
      <c r="F3" s="59">
        <f>SUM([1]W45!$H$18)</f>
        <v>2</v>
      </c>
      <c r="G3" s="46">
        <v>1</v>
      </c>
      <c r="H3" s="61">
        <f>SUM(C3:G3)</f>
        <v>8</v>
      </c>
      <c r="I3" s="66">
        <v>6</v>
      </c>
      <c r="J3" s="48">
        <v>1</v>
      </c>
    </row>
    <row r="4" spans="1:10" s="19" customFormat="1" ht="21">
      <c r="A4" s="73" t="s">
        <v>196</v>
      </c>
      <c r="B4" s="73" t="s">
        <v>18</v>
      </c>
      <c r="C4" s="109">
        <f>SUM([1]W45!$E$29)</f>
        <v>3</v>
      </c>
      <c r="D4" s="46">
        <f>SUM([1]W45!$F$29)</f>
        <v>3</v>
      </c>
      <c r="E4" s="46">
        <f>SUM([1]W45!$G$29)</f>
        <v>4</v>
      </c>
      <c r="F4" s="59">
        <f>SUM([1]W45!$H$29)</f>
        <v>4</v>
      </c>
      <c r="G4" s="46">
        <v>2</v>
      </c>
      <c r="H4" s="61">
        <f t="shared" ref="H4:H11" si="0">SUM(C4:G4)</f>
        <v>16</v>
      </c>
      <c r="I4" s="66">
        <v>12</v>
      </c>
      <c r="J4" s="48">
        <v>2</v>
      </c>
    </row>
    <row r="5" spans="1:10" s="19" customFormat="1" ht="21">
      <c r="A5" s="73" t="s">
        <v>198</v>
      </c>
      <c r="B5" s="73" t="s">
        <v>27</v>
      </c>
      <c r="C5" s="109">
        <f>SUM([1]W45!$E$39)</f>
        <v>6</v>
      </c>
      <c r="D5" s="46">
        <f>SUM([1]W45!$F$39)</f>
        <v>6</v>
      </c>
      <c r="E5" s="46">
        <f>SUM([1]W45!$G$39)</f>
        <v>3</v>
      </c>
      <c r="F5" s="59">
        <f>SUM([1]W45!$H$39)</f>
        <v>6</v>
      </c>
      <c r="G5" s="46">
        <v>4</v>
      </c>
      <c r="H5" s="61">
        <f t="shared" si="0"/>
        <v>25</v>
      </c>
      <c r="I5" s="66">
        <v>19</v>
      </c>
      <c r="J5" s="48">
        <v>3</v>
      </c>
    </row>
    <row r="6" spans="1:10" s="19" customFormat="1" ht="21">
      <c r="A6" s="73" t="s">
        <v>200</v>
      </c>
      <c r="B6" s="73" t="s">
        <v>27</v>
      </c>
      <c r="C6" s="109">
        <f>SUM([1]W45!$E$65)</f>
        <v>10</v>
      </c>
      <c r="D6" s="46">
        <f>SUM([1]W45!$F$65)</f>
        <v>9</v>
      </c>
      <c r="E6" s="46">
        <f>SUM([1]W45!$G$65)</f>
        <v>7</v>
      </c>
      <c r="F6" s="59">
        <f>SUM([1]W45!$H$65)</f>
        <v>8</v>
      </c>
      <c r="G6" s="46">
        <v>5</v>
      </c>
      <c r="H6" s="61">
        <f>SUM(C6:G6)</f>
        <v>39</v>
      </c>
      <c r="I6" s="66">
        <v>29</v>
      </c>
      <c r="J6" s="48">
        <v>4</v>
      </c>
    </row>
    <row r="7" spans="1:10" s="19" customFormat="1" ht="21">
      <c r="A7" s="73" t="s">
        <v>199</v>
      </c>
      <c r="B7" s="73" t="s">
        <v>52</v>
      </c>
      <c r="C7" s="109">
        <f>SUM([1]W45!$E$64)</f>
        <v>9</v>
      </c>
      <c r="D7" s="46">
        <f>SUM([1]W45!$F$64)</f>
        <v>7</v>
      </c>
      <c r="E7" s="46">
        <f>SUM([1]W45!$G$64)</f>
        <v>9</v>
      </c>
      <c r="F7" s="59">
        <f>SUM([1]W45!$H$64)</f>
        <v>0</v>
      </c>
      <c r="G7" s="46">
        <v>7</v>
      </c>
      <c r="H7" s="61">
        <f t="shared" si="0"/>
        <v>32</v>
      </c>
      <c r="I7" s="66">
        <v>32</v>
      </c>
      <c r="J7" s="48">
        <v>5</v>
      </c>
    </row>
    <row r="8" spans="1:10" s="19" customFormat="1" ht="21">
      <c r="A8" s="73" t="s">
        <v>202</v>
      </c>
      <c r="B8" s="73" t="s">
        <v>53</v>
      </c>
      <c r="C8" s="109">
        <f>SUM([1]W45!$E$85)</f>
        <v>12</v>
      </c>
      <c r="D8" s="46">
        <f>SUM([1]W45!$F$85)</f>
        <v>12</v>
      </c>
      <c r="E8" s="46">
        <f>SUM([1]W45!$G$85)</f>
        <v>13</v>
      </c>
      <c r="F8" s="59">
        <f>SUM([1]W45!$H$85)</f>
        <v>10</v>
      </c>
      <c r="G8" s="46">
        <v>0</v>
      </c>
      <c r="H8" s="61">
        <f>SUM(C8:G8)</f>
        <v>47</v>
      </c>
      <c r="I8" s="210">
        <v>47</v>
      </c>
      <c r="J8" s="57">
        <v>6</v>
      </c>
    </row>
    <row r="9" spans="1:10" s="19" customFormat="1" ht="21">
      <c r="A9" s="73" t="s">
        <v>205</v>
      </c>
      <c r="B9" s="73" t="s">
        <v>22</v>
      </c>
      <c r="C9" s="109">
        <f>SUM([1]W45!$E$91)</f>
        <v>16</v>
      </c>
      <c r="D9" s="46">
        <f>SUM([1]W45!$F$91)</f>
        <v>11</v>
      </c>
      <c r="E9" s="46">
        <f>SUM([1]W45!$G$91)</f>
        <v>15</v>
      </c>
      <c r="F9" s="59">
        <f>SUM([1]W45!$H$91)</f>
        <v>14</v>
      </c>
      <c r="G9" s="46">
        <v>9</v>
      </c>
      <c r="H9" s="61">
        <f>SUM(C9:G9)</f>
        <v>65</v>
      </c>
      <c r="I9" s="66">
        <v>49</v>
      </c>
      <c r="J9" s="48">
        <v>7</v>
      </c>
    </row>
    <row r="10" spans="1:10" s="19" customFormat="1" ht="21">
      <c r="A10" s="73" t="s">
        <v>203</v>
      </c>
      <c r="B10" s="73" t="s">
        <v>16</v>
      </c>
      <c r="C10" s="109">
        <f>SUM([1]W45!$E$90)</f>
        <v>14</v>
      </c>
      <c r="D10" s="46">
        <f>SUM([1]W45!$F$90)</f>
        <v>13</v>
      </c>
      <c r="E10" s="46">
        <f>SUM([1]W45!$G$90)</f>
        <v>14</v>
      </c>
      <c r="F10" s="59">
        <f>SUM([1]W45!$H$90)</f>
        <v>12</v>
      </c>
      <c r="G10" s="46">
        <v>12</v>
      </c>
      <c r="H10" s="61">
        <f t="shared" si="0"/>
        <v>65</v>
      </c>
      <c r="I10" s="66">
        <v>51</v>
      </c>
      <c r="J10" s="48">
        <v>8</v>
      </c>
    </row>
    <row r="11" spans="1:10" s="19" customFormat="1" ht="21.75" thickBot="1">
      <c r="A11" s="78" t="s">
        <v>204</v>
      </c>
      <c r="B11" s="78" t="s">
        <v>20</v>
      </c>
      <c r="C11" s="110">
        <f>SUM([1]W45!$E$92)</f>
        <v>15</v>
      </c>
      <c r="D11" s="50">
        <f>SUM([1]W45!$F$92)</f>
        <v>14</v>
      </c>
      <c r="E11" s="50">
        <f>SUM([1]W45!$G$92)</f>
        <v>19</v>
      </c>
      <c r="F11" s="115">
        <f>SUM([1]W45!$H$92)</f>
        <v>11</v>
      </c>
      <c r="G11" s="65">
        <v>13</v>
      </c>
      <c r="H11" s="124">
        <f t="shared" si="0"/>
        <v>72</v>
      </c>
      <c r="I11" s="203">
        <v>53</v>
      </c>
      <c r="J11" s="204">
        <v>9</v>
      </c>
    </row>
    <row r="12" spans="1:10" s="19" customFormat="1" ht="12.75">
      <c r="A12" s="21"/>
      <c r="B12" s="21"/>
      <c r="C12" s="21"/>
      <c r="D12" s="21"/>
      <c r="E12" s="21"/>
      <c r="F12" s="21"/>
      <c r="G12" s="21"/>
      <c r="H12" s="31"/>
      <c r="I12" s="215"/>
      <c r="J12" s="31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31"/>
      <c r="I13" s="216"/>
      <c r="J13" s="32"/>
    </row>
    <row r="14" spans="1:10" s="19" customFormat="1" ht="12.75">
      <c r="A14" s="20"/>
      <c r="B14" s="22"/>
      <c r="C14" s="21"/>
      <c r="D14" s="21"/>
      <c r="E14" s="21"/>
      <c r="F14" s="21"/>
      <c r="G14" s="21"/>
      <c r="H14" s="31"/>
      <c r="I14" s="216"/>
      <c r="J14" s="32"/>
    </row>
    <row r="15" spans="1:10" s="19" customFormat="1" ht="12.75">
      <c r="A15" s="33"/>
      <c r="B15" s="33"/>
      <c r="C15" s="21"/>
      <c r="D15" s="21"/>
      <c r="E15" s="21"/>
      <c r="F15" s="21"/>
      <c r="G15" s="21"/>
      <c r="H15" s="31"/>
      <c r="I15" s="215"/>
      <c r="J15" s="31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31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31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31"/>
      <c r="I18" s="216"/>
      <c r="J18" s="32"/>
    </row>
    <row r="19" spans="1:10" s="19" customFormat="1" ht="12.75">
      <c r="A19" s="22"/>
      <c r="B19" s="22"/>
      <c r="C19" s="21"/>
      <c r="D19" s="21"/>
      <c r="E19" s="21"/>
      <c r="F19" s="21"/>
      <c r="G19" s="21"/>
      <c r="H19" s="31"/>
      <c r="I19" s="216"/>
      <c r="J19" s="32"/>
    </row>
    <row r="20" spans="1:10" s="19" customFormat="1" ht="12.75">
      <c r="A20" s="22"/>
      <c r="B20" s="22"/>
      <c r="C20" s="21"/>
      <c r="D20" s="21"/>
      <c r="E20" s="21"/>
      <c r="F20" s="21"/>
      <c r="G20" s="21"/>
      <c r="H20" s="31"/>
      <c r="I20" s="216"/>
      <c r="J20" s="32"/>
    </row>
    <row r="21" spans="1:10" s="19" customFormat="1" ht="12.75">
      <c r="A21" s="22"/>
      <c r="B21" s="22"/>
      <c r="C21" s="21"/>
      <c r="D21" s="21"/>
      <c r="E21" s="21"/>
      <c r="F21" s="21"/>
      <c r="G21" s="21"/>
      <c r="H21" s="31"/>
      <c r="I21" s="216"/>
      <c r="J21" s="32"/>
    </row>
    <row r="22" spans="1:10" s="19" customFormat="1" ht="12.75">
      <c r="A22" s="22"/>
      <c r="B22" s="22"/>
      <c r="C22" s="21"/>
      <c r="D22" s="21"/>
      <c r="E22" s="21"/>
      <c r="F22" s="21"/>
      <c r="G22" s="21"/>
      <c r="H22" s="31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31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31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31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31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31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31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31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31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31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31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31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31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31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31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31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31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31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31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31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31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31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31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31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31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31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31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31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31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31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31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31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31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31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31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31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31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31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31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31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31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31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31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31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31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31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31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31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31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31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31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31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31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31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31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31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31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31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31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31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31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31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31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31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31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31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31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31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31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31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31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31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31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31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31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31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31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31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31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31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31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31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31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31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31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31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31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31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31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31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31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31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31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31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31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31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31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31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31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31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31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31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31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31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31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31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31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31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31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31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31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31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31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31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31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31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31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31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31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31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31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31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31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31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31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31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31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31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31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31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31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31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31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31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31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31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31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31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31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31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31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31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31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31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31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31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31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31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31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31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31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31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31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31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31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31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31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31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31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31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31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31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31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31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31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31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31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31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31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31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31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31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31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31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31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31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31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31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31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31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31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31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31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31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31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31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31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31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31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31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31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31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31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31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31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31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31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31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31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31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31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31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31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31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31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31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31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31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31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31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31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31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31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31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31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31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31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31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31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31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31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31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31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31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31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31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31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31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31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31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31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31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31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31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31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31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31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31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31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31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31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31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31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31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31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31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31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31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31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31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31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31"/>
      <c r="I273" s="216"/>
      <c r="J273" s="32"/>
    </row>
    <row r="274" spans="1:10">
      <c r="A274" s="22"/>
      <c r="B274" s="22"/>
      <c r="C274" s="21"/>
      <c r="D274" s="21"/>
      <c r="E274" s="21"/>
      <c r="F274" s="21"/>
      <c r="G274" s="21"/>
      <c r="H274" s="31"/>
      <c r="I274" s="216"/>
      <c r="J274" s="32"/>
    </row>
    <row r="275" spans="1:10">
      <c r="A275" s="22"/>
      <c r="B275" s="22"/>
      <c r="C275" s="21"/>
      <c r="D275" s="21"/>
      <c r="E275" s="21"/>
      <c r="F275" s="21"/>
      <c r="G275" s="21"/>
      <c r="H275" s="31"/>
      <c r="I275" s="216"/>
      <c r="J275" s="32"/>
    </row>
    <row r="276" spans="1:10">
      <c r="A276" s="22"/>
      <c r="B276" s="22"/>
      <c r="C276" s="21"/>
      <c r="D276" s="21"/>
      <c r="E276" s="21"/>
      <c r="F276" s="21"/>
      <c r="G276" s="21"/>
      <c r="H276" s="31"/>
      <c r="I276" s="216"/>
      <c r="J276" s="32"/>
    </row>
    <row r="277" spans="1:10">
      <c r="A277" s="4"/>
      <c r="B277" s="4"/>
      <c r="C277" s="4"/>
      <c r="D277" s="4"/>
      <c r="E277" s="4"/>
      <c r="F277" s="4"/>
      <c r="G277" s="4"/>
      <c r="H277" s="262"/>
      <c r="I277" s="6"/>
    </row>
    <row r="278" spans="1:10">
      <c r="A278" s="4"/>
      <c r="B278" s="4"/>
      <c r="C278" s="4"/>
      <c r="D278" s="4"/>
      <c r="E278" s="4"/>
      <c r="F278" s="4"/>
      <c r="G278" s="4"/>
      <c r="H278" s="262"/>
      <c r="I278" s="6"/>
    </row>
    <row r="279" spans="1:10">
      <c r="A279" s="4"/>
      <c r="B279" s="4"/>
      <c r="C279" s="4"/>
      <c r="D279" s="4"/>
      <c r="E279" s="4"/>
      <c r="F279" s="4"/>
      <c r="G279" s="4"/>
      <c r="H279" s="262"/>
      <c r="I279" s="6"/>
    </row>
  </sheetData>
  <sheetProtection password="DB3B" sheet="1" objects="1" scenarios="1"/>
  <autoFilter ref="B1:B268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  <rowBreaks count="1" manualBreakCount="1">
    <brk id="1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J279"/>
  <sheetViews>
    <sheetView view="pageLayout" workbookViewId="0">
      <selection activeCell="J11" sqref="J11"/>
    </sheetView>
  </sheetViews>
  <sheetFormatPr defaultRowHeight="15"/>
  <cols>
    <col min="1" max="1" width="25.7109375" customWidth="1"/>
    <col min="2" max="2" width="19" customWidth="1"/>
    <col min="8" max="8" width="13.28515625" style="223" customWidth="1"/>
    <col min="9" max="9" width="10.42578125" style="2" customWidth="1"/>
  </cols>
  <sheetData>
    <row r="1" spans="1:10" ht="15.75" thickBot="1">
      <c r="A1" s="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469</v>
      </c>
      <c r="I1" s="79" t="s">
        <v>8</v>
      </c>
      <c r="J1" s="12" t="s">
        <v>0</v>
      </c>
    </row>
    <row r="2" spans="1:10" s="19" customFormat="1" ht="29.25" customHeight="1">
      <c r="A2" s="103" t="s">
        <v>153</v>
      </c>
      <c r="B2" s="13"/>
      <c r="C2" s="14"/>
      <c r="D2" s="15"/>
      <c r="E2" s="14"/>
      <c r="F2" s="15"/>
      <c r="G2" s="15"/>
      <c r="H2" s="220"/>
      <c r="I2" s="214"/>
      <c r="J2" s="18"/>
    </row>
    <row r="3" spans="1:10" s="19" customFormat="1" ht="21">
      <c r="A3" s="73" t="s">
        <v>206</v>
      </c>
      <c r="B3" s="73" t="s">
        <v>19</v>
      </c>
      <c r="C3" s="45">
        <f>SUM([1]W50!$E$43)</f>
        <v>1</v>
      </c>
      <c r="D3" s="46">
        <f>SUM([1]W50!$F$43)</f>
        <v>2</v>
      </c>
      <c r="E3" s="45">
        <f>SUM([1]W50!$G$43)</f>
        <v>2</v>
      </c>
      <c r="F3" s="46">
        <f>SUM([1]W50!$H$43)</f>
        <v>2</v>
      </c>
      <c r="G3" s="46">
        <v>3</v>
      </c>
      <c r="H3" s="62">
        <f>SUM(C3:G3)</f>
        <v>10</v>
      </c>
      <c r="I3" s="67">
        <v>7</v>
      </c>
      <c r="J3" s="48">
        <v>1</v>
      </c>
    </row>
    <row r="4" spans="1:10" s="19" customFormat="1" ht="21">
      <c r="A4" s="73" t="s">
        <v>207</v>
      </c>
      <c r="B4" s="73" t="s">
        <v>24</v>
      </c>
      <c r="C4" s="45">
        <f>SUM([1]W50!$E$47)</f>
        <v>2</v>
      </c>
      <c r="D4" s="46">
        <f>SUM([1]W50!$F$47)</f>
        <v>3</v>
      </c>
      <c r="E4" s="45">
        <f>SUM([1]W50!$G$47)</f>
        <v>3</v>
      </c>
      <c r="F4" s="46">
        <f>SUM([1]W50!$H$47)</f>
        <v>1</v>
      </c>
      <c r="G4" s="46">
        <v>2</v>
      </c>
      <c r="H4" s="62">
        <f t="shared" ref="H4:H10" si="0">SUM(C4:G4)</f>
        <v>11</v>
      </c>
      <c r="I4" s="67">
        <v>8</v>
      </c>
      <c r="J4" s="48">
        <v>2</v>
      </c>
    </row>
    <row r="5" spans="1:10" s="19" customFormat="1" ht="21">
      <c r="A5" s="73" t="s">
        <v>211</v>
      </c>
      <c r="B5" s="73" t="s">
        <v>39</v>
      </c>
      <c r="C5" s="45">
        <f>SUM([1]W50!$E$64)</f>
        <v>7</v>
      </c>
      <c r="D5" s="46">
        <f>SUM([1]W50!$F$64)</f>
        <v>7</v>
      </c>
      <c r="E5" s="45">
        <f>SUM([1]W50!$G$64)</f>
        <v>6</v>
      </c>
      <c r="F5" s="46">
        <f>SUM([1]W50!$H$64)</f>
        <v>8</v>
      </c>
      <c r="G5" s="46">
        <v>5</v>
      </c>
      <c r="H5" s="62">
        <f>SUM(C5:G5)</f>
        <v>33</v>
      </c>
      <c r="I5" s="67">
        <v>25</v>
      </c>
      <c r="J5" s="48">
        <v>3</v>
      </c>
    </row>
    <row r="6" spans="1:10" s="19" customFormat="1" ht="21">
      <c r="A6" s="73" t="s">
        <v>210</v>
      </c>
      <c r="B6" s="73" t="s">
        <v>19</v>
      </c>
      <c r="C6" s="45">
        <f>SUM([1]W50!$E$56)</f>
        <v>8</v>
      </c>
      <c r="D6" s="46">
        <f>SUM([1]W50!$F$56)</f>
        <v>0</v>
      </c>
      <c r="E6" s="45">
        <f>SUM([1]W50!$G$56)</f>
        <v>7</v>
      </c>
      <c r="F6" s="46">
        <f>SUM([1]W50!$H$56)</f>
        <v>12</v>
      </c>
      <c r="G6" s="46">
        <v>7</v>
      </c>
      <c r="H6" s="62">
        <f t="shared" si="0"/>
        <v>34</v>
      </c>
      <c r="I6" s="67">
        <v>34</v>
      </c>
      <c r="J6" s="48">
        <v>4</v>
      </c>
    </row>
    <row r="7" spans="1:10" s="19" customFormat="1" ht="21">
      <c r="A7" s="73" t="s">
        <v>213</v>
      </c>
      <c r="B7" s="73" t="s">
        <v>23</v>
      </c>
      <c r="C7" s="45">
        <f>SUM([1]W50!$E$81)</f>
        <v>9</v>
      </c>
      <c r="D7" s="46">
        <f>SUM([1]W50!$F$81)</f>
        <v>8</v>
      </c>
      <c r="E7" s="45">
        <f>SUM([1]W50!$G$81)</f>
        <v>8</v>
      </c>
      <c r="F7" s="46">
        <f>SUM([1]W50!$H$81)</f>
        <v>11</v>
      </c>
      <c r="G7" s="46">
        <v>0</v>
      </c>
      <c r="H7" s="62">
        <f>SUM(C7:G7)</f>
        <v>36</v>
      </c>
      <c r="I7" s="67">
        <v>36</v>
      </c>
      <c r="J7" s="48">
        <v>5</v>
      </c>
    </row>
    <row r="8" spans="1:10" s="19" customFormat="1" ht="21">
      <c r="A8" s="73" t="s">
        <v>212</v>
      </c>
      <c r="B8" s="73" t="s">
        <v>30</v>
      </c>
      <c r="C8" s="45">
        <f>SUM([1]W50!$E$80)</f>
        <v>10</v>
      </c>
      <c r="D8" s="46">
        <f>SUM([1]W50!$F$80)</f>
        <v>11</v>
      </c>
      <c r="E8" s="45">
        <f>SUM([1]W50!$G$80)</f>
        <v>10</v>
      </c>
      <c r="F8" s="46">
        <f>SUM([1]W50!$H$80)</f>
        <v>0</v>
      </c>
      <c r="G8" s="46">
        <v>9</v>
      </c>
      <c r="H8" s="62">
        <f t="shared" si="0"/>
        <v>40</v>
      </c>
      <c r="I8" s="67">
        <v>40</v>
      </c>
      <c r="J8" s="48">
        <v>6</v>
      </c>
    </row>
    <row r="9" spans="1:10" s="19" customFormat="1" ht="21">
      <c r="A9" s="73" t="s">
        <v>215</v>
      </c>
      <c r="B9" s="73" t="s">
        <v>20</v>
      </c>
      <c r="C9" s="45">
        <f>SUM([1]W50!$E$98)</f>
        <v>13</v>
      </c>
      <c r="D9" s="46">
        <f>SUM([1]W50!$F$98)</f>
        <v>12</v>
      </c>
      <c r="E9" s="45">
        <f>SUM([1]W50!$G$98)</f>
        <v>11</v>
      </c>
      <c r="F9" s="46">
        <f>SUM([1]W50!$H$98)</f>
        <v>15</v>
      </c>
      <c r="G9" s="46">
        <v>10</v>
      </c>
      <c r="H9" s="62">
        <f>SUM(C9:G9)</f>
        <v>61</v>
      </c>
      <c r="I9" s="67">
        <v>48</v>
      </c>
      <c r="J9" s="48">
        <v>7</v>
      </c>
    </row>
    <row r="10" spans="1:10" s="19" customFormat="1" ht="21">
      <c r="A10" s="73" t="s">
        <v>214</v>
      </c>
      <c r="B10" s="73" t="s">
        <v>30</v>
      </c>
      <c r="C10" s="45">
        <f>SUM([1]W50!$E$93)</f>
        <v>14</v>
      </c>
      <c r="D10" s="46">
        <f>SUM([1]W50!$F$93)</f>
        <v>14</v>
      </c>
      <c r="E10" s="45">
        <f>SUM([1]W50!$G$93)</f>
        <v>12</v>
      </c>
      <c r="F10" s="46">
        <f>SUM([1]W50!$H$93)</f>
        <v>0</v>
      </c>
      <c r="G10" s="46">
        <v>11</v>
      </c>
      <c r="H10" s="62">
        <f t="shared" si="0"/>
        <v>51</v>
      </c>
      <c r="I10" s="67">
        <v>51</v>
      </c>
      <c r="J10" s="48">
        <v>8</v>
      </c>
    </row>
    <row r="11" spans="1:10" s="19" customFormat="1" ht="13.5" thickBot="1">
      <c r="A11" s="25"/>
      <c r="B11" s="26"/>
      <c r="C11" s="27"/>
      <c r="D11" s="28"/>
      <c r="E11" s="27"/>
      <c r="F11" s="28"/>
      <c r="G11" s="28"/>
      <c r="H11" s="213"/>
      <c r="I11" s="39"/>
      <c r="J11" s="39"/>
    </row>
    <row r="12" spans="1:10" s="19" customFormat="1" ht="12.75">
      <c r="A12" s="20"/>
      <c r="B12" s="20"/>
      <c r="C12" s="21"/>
      <c r="D12" s="21"/>
      <c r="E12" s="21"/>
      <c r="F12" s="21"/>
      <c r="G12" s="21"/>
      <c r="H12" s="31"/>
      <c r="I12" s="215"/>
      <c r="J12" s="31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31"/>
      <c r="I13" s="216"/>
      <c r="J13" s="32"/>
    </row>
    <row r="14" spans="1:10" s="19" customFormat="1" ht="12.75">
      <c r="A14" s="20"/>
      <c r="B14" s="22"/>
      <c r="C14" s="21"/>
      <c r="D14" s="21"/>
      <c r="E14" s="21"/>
      <c r="F14" s="21"/>
      <c r="G14" s="21"/>
      <c r="H14" s="31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31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31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31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31"/>
      <c r="I18" s="216"/>
      <c r="J18" s="32"/>
    </row>
    <row r="19" spans="1:10" s="19" customFormat="1" ht="12.75">
      <c r="A19" s="22"/>
      <c r="B19" s="22"/>
      <c r="C19" s="21"/>
      <c r="D19" s="21"/>
      <c r="E19" s="21"/>
      <c r="F19" s="21"/>
      <c r="G19" s="21"/>
      <c r="H19" s="31"/>
      <c r="I19" s="216"/>
      <c r="J19" s="32"/>
    </row>
    <row r="20" spans="1:10" s="19" customFormat="1" ht="12.75">
      <c r="A20" s="22"/>
      <c r="B20" s="22"/>
      <c r="C20" s="21"/>
      <c r="D20" s="21"/>
      <c r="E20" s="21"/>
      <c r="F20" s="21"/>
      <c r="G20" s="21"/>
      <c r="H20" s="31"/>
      <c r="I20" s="216"/>
      <c r="J20" s="32"/>
    </row>
    <row r="21" spans="1:10" s="19" customFormat="1" ht="12.75">
      <c r="A21" s="22"/>
      <c r="B21" s="22"/>
      <c r="C21" s="21"/>
      <c r="D21" s="21"/>
      <c r="E21" s="21"/>
      <c r="F21" s="21"/>
      <c r="G21" s="21"/>
      <c r="H21" s="31"/>
      <c r="I21" s="216"/>
      <c r="J21" s="32"/>
    </row>
    <row r="22" spans="1:10" s="19" customFormat="1" ht="12.75">
      <c r="A22" s="22"/>
      <c r="B22" s="22"/>
      <c r="C22" s="21"/>
      <c r="D22" s="21"/>
      <c r="E22" s="21"/>
      <c r="F22" s="21"/>
      <c r="G22" s="21"/>
      <c r="H22" s="31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31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31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31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31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31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31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31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31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31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31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31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31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31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31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31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31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31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31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31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31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31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31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31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31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31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31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31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31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31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31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31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31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31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31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31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31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31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31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31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31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31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31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31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31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31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31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31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31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31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31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31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31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31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31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31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31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31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31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31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31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31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31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31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31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31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31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31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31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31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31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31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31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31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31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31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31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31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31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31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31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31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31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31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31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31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31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31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31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31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31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31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31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31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31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31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31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31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31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31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31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31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31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31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31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31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31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31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31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31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31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31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31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31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31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31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31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31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31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31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31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31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31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31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31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31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31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31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31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31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31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31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31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31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31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31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31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31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31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31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31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31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31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31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31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31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31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31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31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31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31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31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31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31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31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31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31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31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31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31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31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31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31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31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31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31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31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31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31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31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31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31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31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31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31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31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31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31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31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31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31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31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31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31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31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31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31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31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31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31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31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31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31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31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31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31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31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31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31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31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31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31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31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31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31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31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31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31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31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31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31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31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31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31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31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31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31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31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31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31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31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31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31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31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31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31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31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31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31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31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31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31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31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31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31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31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31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31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31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31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31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31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31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31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31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31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31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31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31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31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31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31"/>
      <c r="I273" s="216"/>
      <c r="J273" s="32"/>
    </row>
    <row r="274" spans="1:10">
      <c r="A274" s="4"/>
      <c r="B274" s="4"/>
      <c r="C274" s="4"/>
      <c r="D274" s="4"/>
      <c r="E274" s="4"/>
      <c r="F274" s="4"/>
      <c r="G274" s="4"/>
      <c r="H274" s="262"/>
      <c r="I274" s="6"/>
    </row>
    <row r="275" spans="1:10">
      <c r="A275" s="4"/>
      <c r="B275" s="4"/>
      <c r="C275" s="4"/>
      <c r="D275" s="4"/>
      <c r="E275" s="4"/>
      <c r="F275" s="4"/>
      <c r="G275" s="4"/>
      <c r="H275" s="262"/>
      <c r="I275" s="6"/>
    </row>
    <row r="276" spans="1:10">
      <c r="A276" s="4"/>
      <c r="B276" s="4"/>
      <c r="C276" s="4"/>
      <c r="D276" s="4"/>
      <c r="E276" s="4"/>
      <c r="F276" s="4"/>
      <c r="G276" s="4"/>
      <c r="H276" s="262"/>
      <c r="I276" s="6"/>
    </row>
    <row r="277" spans="1:10">
      <c r="A277" s="4"/>
      <c r="B277" s="4"/>
      <c r="C277" s="4"/>
      <c r="D277" s="4"/>
      <c r="E277" s="4"/>
      <c r="F277" s="4"/>
      <c r="G277" s="4"/>
      <c r="H277" s="262"/>
      <c r="I277" s="6"/>
    </row>
    <row r="278" spans="1:10">
      <c r="A278" s="4"/>
      <c r="B278" s="4"/>
      <c r="C278" s="4"/>
      <c r="D278" s="4"/>
      <c r="E278" s="4"/>
      <c r="F278" s="4"/>
      <c r="G278" s="4"/>
      <c r="H278" s="262"/>
      <c r="I278" s="6"/>
    </row>
    <row r="279" spans="1:10">
      <c r="A279" s="4"/>
      <c r="B279" s="4"/>
      <c r="C279" s="4"/>
      <c r="D279" s="4"/>
      <c r="E279" s="4"/>
      <c r="F279" s="4"/>
      <c r="G279" s="4"/>
      <c r="H279" s="262"/>
      <c r="I279" s="6"/>
    </row>
  </sheetData>
  <sheetProtection password="DB3B" sheet="1" objects="1" scenarios="1"/>
  <autoFilter ref="B1:B268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  <rowBreaks count="1" manualBreakCount="1">
    <brk id="1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J275"/>
  <sheetViews>
    <sheetView view="pageLayout" workbookViewId="0">
      <selection activeCell="H1" sqref="H1"/>
    </sheetView>
  </sheetViews>
  <sheetFormatPr defaultRowHeight="15"/>
  <cols>
    <col min="1" max="1" width="21.28515625" customWidth="1"/>
    <col min="2" max="2" width="19" customWidth="1"/>
    <col min="8" max="8" width="12.5703125" style="223" customWidth="1"/>
    <col min="9" max="9" width="11.28515625" style="2" customWidth="1"/>
  </cols>
  <sheetData>
    <row r="1" spans="1:10" ht="15.75" thickBot="1">
      <c r="A1" s="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469</v>
      </c>
      <c r="I1" s="79" t="s">
        <v>8</v>
      </c>
      <c r="J1" s="12" t="s">
        <v>0</v>
      </c>
    </row>
    <row r="2" spans="1:10" s="19" customFormat="1" ht="25.5" customHeight="1">
      <c r="A2" s="103" t="s">
        <v>155</v>
      </c>
      <c r="B2" s="13"/>
      <c r="C2" s="14"/>
      <c r="D2" s="15"/>
      <c r="E2" s="14"/>
      <c r="F2" s="15"/>
      <c r="G2" s="15"/>
      <c r="H2" s="220"/>
      <c r="I2" s="209"/>
      <c r="J2" s="18"/>
    </row>
    <row r="3" spans="1:10" s="19" customFormat="1" ht="21">
      <c r="A3" s="73" t="s">
        <v>217</v>
      </c>
      <c r="B3" s="73" t="s">
        <v>16</v>
      </c>
      <c r="C3" s="106">
        <f>SUM([1]W55!$E$46)</f>
        <v>2</v>
      </c>
      <c r="D3" s="107">
        <f>SUM([1]W55!$F$46)</f>
        <v>3</v>
      </c>
      <c r="E3" s="106">
        <f>SUM([1]W55!$G$46)</f>
        <v>2</v>
      </c>
      <c r="F3" s="107">
        <f>SUM([1]W55!$H$46)</f>
        <v>4</v>
      </c>
      <c r="G3" s="46">
        <v>2</v>
      </c>
      <c r="H3" s="62">
        <f t="shared" ref="H3:H6" si="0">SUM(C3:G3)</f>
        <v>13</v>
      </c>
      <c r="I3" s="66">
        <v>9</v>
      </c>
      <c r="J3" s="48">
        <v>1</v>
      </c>
    </row>
    <row r="4" spans="1:10" s="19" customFormat="1" ht="21">
      <c r="A4" s="73" t="s">
        <v>218</v>
      </c>
      <c r="B4" s="73" t="s">
        <v>22</v>
      </c>
      <c r="C4" s="106">
        <f>SUM([1]W55!$E$57)</f>
        <v>1</v>
      </c>
      <c r="D4" s="107">
        <f>SUM([1]W55!$F$57)</f>
        <v>7</v>
      </c>
      <c r="E4" s="106">
        <f>SUM([1]W55!$G$57)</f>
        <v>1</v>
      </c>
      <c r="F4" s="107">
        <f>SUM([1]W55!$H$57)</f>
        <v>1</v>
      </c>
      <c r="G4" s="46">
        <v>1</v>
      </c>
      <c r="H4" s="62">
        <f t="shared" si="0"/>
        <v>11</v>
      </c>
      <c r="I4" s="66">
        <v>4</v>
      </c>
      <c r="J4" s="48">
        <v>2</v>
      </c>
    </row>
    <row r="5" spans="1:10" s="19" customFormat="1" ht="21">
      <c r="A5" s="73" t="s">
        <v>220</v>
      </c>
      <c r="B5" s="73" t="s">
        <v>19</v>
      </c>
      <c r="C5" s="106">
        <f>SUM([1]W55!$E$71)</f>
        <v>4</v>
      </c>
      <c r="D5" s="107">
        <f>SUM([1]W55!$F$71)</f>
        <v>6</v>
      </c>
      <c r="E5" s="106">
        <f>SUM([1]W55!$G$71)</f>
        <v>5</v>
      </c>
      <c r="F5" s="107">
        <f>SUM([1]W55!$H$71)</f>
        <v>7</v>
      </c>
      <c r="G5" s="46">
        <v>4</v>
      </c>
      <c r="H5" s="62">
        <f>SUM(C5:G5)</f>
        <v>26</v>
      </c>
      <c r="I5" s="66">
        <v>20</v>
      </c>
      <c r="J5" s="48">
        <v>3</v>
      </c>
    </row>
    <row r="6" spans="1:10" s="19" customFormat="1" ht="21">
      <c r="A6" s="73" t="s">
        <v>219</v>
      </c>
      <c r="B6" s="73" t="s">
        <v>167</v>
      </c>
      <c r="C6" s="106">
        <f>SUM([1]W55!$E$60)</f>
        <v>7</v>
      </c>
      <c r="D6" s="107">
        <f>SUM([1]W55!$F$60)</f>
        <v>0</v>
      </c>
      <c r="E6" s="106">
        <f>SUM([1]W55!$G$60)</f>
        <v>6</v>
      </c>
      <c r="F6" s="107">
        <f>SUM([1]W55!$H$60)</f>
        <v>8</v>
      </c>
      <c r="G6" s="46">
        <v>8</v>
      </c>
      <c r="H6" s="62">
        <f t="shared" si="0"/>
        <v>29</v>
      </c>
      <c r="I6" s="66">
        <v>29</v>
      </c>
      <c r="J6" s="48">
        <v>4</v>
      </c>
    </row>
    <row r="7" spans="1:10" s="19" customFormat="1" ht="13.5" thickBot="1">
      <c r="A7" s="25"/>
      <c r="B7" s="26"/>
      <c r="C7" s="27"/>
      <c r="D7" s="28"/>
      <c r="E7" s="27"/>
      <c r="F7" s="28"/>
      <c r="G7" s="28"/>
      <c r="H7" s="98"/>
      <c r="I7" s="211"/>
      <c r="J7" s="30"/>
    </row>
    <row r="8" spans="1:10" s="19" customFormat="1" ht="12.75">
      <c r="A8" s="20"/>
      <c r="B8" s="20"/>
      <c r="C8" s="21"/>
      <c r="D8" s="21"/>
      <c r="E8" s="21"/>
      <c r="F8" s="21"/>
      <c r="G8" s="21"/>
      <c r="H8" s="31"/>
      <c r="I8" s="215"/>
      <c r="J8" s="31"/>
    </row>
    <row r="9" spans="1:10" s="19" customFormat="1" ht="12.75">
      <c r="A9" s="22"/>
      <c r="B9" s="22"/>
      <c r="C9" s="21"/>
      <c r="D9" s="21"/>
      <c r="E9" s="21"/>
      <c r="F9" s="21"/>
      <c r="G9" s="21"/>
      <c r="H9" s="31"/>
      <c r="I9" s="216"/>
      <c r="J9" s="32"/>
    </row>
    <row r="10" spans="1:10" s="19" customFormat="1" ht="12.75">
      <c r="A10" s="20"/>
      <c r="B10" s="22"/>
      <c r="C10" s="21"/>
      <c r="D10" s="21"/>
      <c r="E10" s="21"/>
      <c r="F10" s="21"/>
      <c r="G10" s="21"/>
      <c r="H10" s="31"/>
      <c r="I10" s="216"/>
      <c r="J10" s="32"/>
    </row>
    <row r="11" spans="1:10" s="19" customFormat="1" ht="12.75">
      <c r="A11" s="22"/>
      <c r="B11" s="22"/>
      <c r="C11" s="21"/>
      <c r="D11" s="21"/>
      <c r="E11" s="21"/>
      <c r="F11" s="21"/>
      <c r="G11" s="21"/>
      <c r="H11" s="31"/>
      <c r="I11" s="216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31"/>
      <c r="I12" s="216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31"/>
      <c r="I13" s="216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31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31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31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31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31"/>
      <c r="I18" s="216"/>
      <c r="J18" s="32"/>
    </row>
    <row r="19" spans="1:10">
      <c r="A19" s="22"/>
      <c r="B19" s="22"/>
      <c r="C19" s="21"/>
      <c r="D19" s="21"/>
      <c r="E19" s="21"/>
      <c r="F19" s="21"/>
      <c r="G19" s="21"/>
      <c r="H19" s="31"/>
      <c r="I19" s="216"/>
      <c r="J19" s="32"/>
    </row>
    <row r="20" spans="1:10">
      <c r="A20" s="22"/>
      <c r="B20" s="22"/>
      <c r="C20" s="21"/>
      <c r="D20" s="21"/>
      <c r="E20" s="21"/>
      <c r="F20" s="21"/>
      <c r="G20" s="21"/>
      <c r="H20" s="31"/>
      <c r="I20" s="216"/>
      <c r="J20" s="32"/>
    </row>
    <row r="21" spans="1:10">
      <c r="A21" s="22"/>
      <c r="B21" s="22"/>
      <c r="C21" s="21"/>
      <c r="D21" s="21"/>
      <c r="E21" s="21"/>
      <c r="F21" s="21"/>
      <c r="G21" s="21"/>
      <c r="H21" s="31"/>
      <c r="I21" s="216"/>
      <c r="J21" s="32"/>
    </row>
    <row r="22" spans="1:10">
      <c r="A22" s="22"/>
      <c r="B22" s="22"/>
      <c r="C22" s="21"/>
      <c r="D22" s="21"/>
      <c r="E22" s="21"/>
      <c r="F22" s="21"/>
      <c r="G22" s="21"/>
      <c r="H22" s="31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31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31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31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31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31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31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31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31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31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31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31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31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31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31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31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31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31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31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31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31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31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31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31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31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31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31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31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31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31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31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31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31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31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31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31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31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31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31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31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31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31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31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31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31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31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31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31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31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31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31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31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31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31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31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31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31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31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31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31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31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31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31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31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31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31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31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31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31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31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31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31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31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31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31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31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31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31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31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31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31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31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31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31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31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31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31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31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31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31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31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31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31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31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31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31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31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31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31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31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31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31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31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31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31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31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31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31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31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31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31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31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31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31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31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31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31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31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31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31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31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31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31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31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31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31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31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31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31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31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31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31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31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31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31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31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31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31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31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31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31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31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31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31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31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31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31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31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31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31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31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31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31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31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31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31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31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31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31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31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31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31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31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31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31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31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31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31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31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31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31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31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31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31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31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31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31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31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31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31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31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31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31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31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31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31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31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31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31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31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31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31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31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31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31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31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31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31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31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31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31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31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31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31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31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31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31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31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31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31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31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31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31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31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31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31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31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31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31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31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31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31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31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31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31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31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31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31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31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31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31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31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31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31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31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31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31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31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31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31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31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31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31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31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31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31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31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31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31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31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31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31"/>
      <c r="I273" s="216"/>
      <c r="J273" s="32"/>
    </row>
    <row r="274" spans="1:10">
      <c r="A274" s="4"/>
      <c r="B274" s="4"/>
      <c r="C274" s="4"/>
      <c r="D274" s="4"/>
      <c r="E274" s="4"/>
      <c r="F274" s="4"/>
      <c r="G274" s="4"/>
      <c r="H274" s="262"/>
      <c r="I274" s="6"/>
    </row>
    <row r="275" spans="1:10">
      <c r="A275" s="4"/>
      <c r="B275" s="4"/>
      <c r="C275" s="4"/>
      <c r="D275" s="4"/>
      <c r="E275" s="4"/>
      <c r="F275" s="4"/>
      <c r="G275" s="4"/>
      <c r="H275" s="262"/>
      <c r="I275" s="6"/>
    </row>
  </sheetData>
  <sheetProtection password="DB3B" sheet="1" objects="1" scenarios="1"/>
  <autoFilter ref="B1:B26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  <rowBreaks count="1" manualBreakCount="1">
    <brk id="1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J279"/>
  <sheetViews>
    <sheetView view="pageLayout" workbookViewId="0">
      <selection activeCell="D10" sqref="D10"/>
    </sheetView>
  </sheetViews>
  <sheetFormatPr defaultRowHeight="15"/>
  <cols>
    <col min="1" max="2" width="22.85546875" customWidth="1"/>
    <col min="3" max="7" width="9.140625" style="246"/>
    <col min="8" max="8" width="11.5703125" style="249" customWidth="1"/>
    <col min="9" max="9" width="11.5703125" style="2" customWidth="1"/>
    <col min="10" max="10" width="8.7109375" customWidth="1"/>
  </cols>
  <sheetData>
    <row r="1" spans="1:10" ht="15.75" thickBot="1">
      <c r="A1" s="3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69" t="s">
        <v>469</v>
      </c>
      <c r="I1" s="79" t="s">
        <v>8</v>
      </c>
      <c r="J1" s="12" t="s">
        <v>0</v>
      </c>
    </row>
    <row r="2" spans="1:10" s="19" customFormat="1" ht="25.5" customHeight="1">
      <c r="A2" s="102" t="s">
        <v>156</v>
      </c>
      <c r="B2" s="13"/>
      <c r="C2" s="108"/>
      <c r="D2" s="15"/>
      <c r="E2" s="14"/>
      <c r="F2" s="15"/>
      <c r="G2" s="15"/>
      <c r="H2" s="217"/>
      <c r="I2" s="209"/>
      <c r="J2" s="18"/>
    </row>
    <row r="3" spans="1:10" s="19" customFormat="1" ht="21">
      <c r="A3" s="73" t="s">
        <v>222</v>
      </c>
      <c r="B3" s="73" t="s">
        <v>27</v>
      </c>
      <c r="C3" s="109">
        <f>SUM([1]W60!$E$34)</f>
        <v>1</v>
      </c>
      <c r="D3" s="46">
        <f>SUM([1]W60!$F$34)</f>
        <v>1</v>
      </c>
      <c r="E3" s="45">
        <f>SUM([1]W60!$G$34)</f>
        <v>1</v>
      </c>
      <c r="F3" s="46">
        <f>SUM([1]W60!$H$34)</f>
        <v>1</v>
      </c>
      <c r="G3" s="46">
        <v>1</v>
      </c>
      <c r="H3" s="62">
        <f>SUM(C3:G3)</f>
        <v>5</v>
      </c>
      <c r="I3" s="66">
        <v>4</v>
      </c>
      <c r="J3" s="62">
        <v>1</v>
      </c>
    </row>
    <row r="4" spans="1:10" s="19" customFormat="1" ht="21">
      <c r="A4" s="73" t="s">
        <v>223</v>
      </c>
      <c r="B4" s="73" t="s">
        <v>23</v>
      </c>
      <c r="C4" s="109">
        <f>SUM([1]W60!$E$41)</f>
        <v>2</v>
      </c>
      <c r="D4" s="46">
        <f>SUM([1]W60!$F$41)</f>
        <v>0</v>
      </c>
      <c r="E4" s="45">
        <f>SUM([1]W60!$G$41)</f>
        <v>3</v>
      </c>
      <c r="F4" s="46">
        <f>SUM([1]W60!$H$41)</f>
        <v>3</v>
      </c>
      <c r="G4" s="46">
        <v>2</v>
      </c>
      <c r="H4" s="62">
        <f t="shared" ref="H4:H10" si="0">SUM(C4:G4)</f>
        <v>10</v>
      </c>
      <c r="I4" s="66">
        <v>10</v>
      </c>
      <c r="J4" s="62">
        <v>2</v>
      </c>
    </row>
    <row r="5" spans="1:10" s="19" customFormat="1" ht="21">
      <c r="A5" s="73" t="s">
        <v>224</v>
      </c>
      <c r="B5" s="73" t="s">
        <v>22</v>
      </c>
      <c r="C5" s="109">
        <f>SUM([1]W60!$E$42)</f>
        <v>3</v>
      </c>
      <c r="D5" s="46">
        <f>SUM([1]W60!$F$42)</f>
        <v>0</v>
      </c>
      <c r="E5" s="45">
        <f>SUM([1]W60!$G$42)</f>
        <v>4</v>
      </c>
      <c r="F5" s="46">
        <f>SUM([1]W60!$H$42)</f>
        <v>2</v>
      </c>
      <c r="G5" s="46">
        <v>3</v>
      </c>
      <c r="H5" s="62">
        <f t="shared" si="0"/>
        <v>12</v>
      </c>
      <c r="I5" s="66">
        <v>12</v>
      </c>
      <c r="J5" s="62">
        <v>3</v>
      </c>
    </row>
    <row r="6" spans="1:10" s="19" customFormat="1" ht="21">
      <c r="A6" s="73" t="s">
        <v>225</v>
      </c>
      <c r="B6" s="73" t="s">
        <v>24</v>
      </c>
      <c r="C6" s="109">
        <f>SUM([1]W60!$E$86)</f>
        <v>4</v>
      </c>
      <c r="D6" s="46">
        <f>SUM([1]W60!$F$86)</f>
        <v>4</v>
      </c>
      <c r="E6" s="45">
        <f>SUM([1]W60!$G$86)</f>
        <v>7</v>
      </c>
      <c r="F6" s="46">
        <f>SUM([1]W60!$H$86)</f>
        <v>4</v>
      </c>
      <c r="G6" s="46">
        <v>0</v>
      </c>
      <c r="H6" s="62">
        <f t="shared" si="0"/>
        <v>19</v>
      </c>
      <c r="I6" s="66">
        <v>19</v>
      </c>
      <c r="J6" s="62">
        <v>4</v>
      </c>
    </row>
    <row r="7" spans="1:10" s="19" customFormat="1" ht="21">
      <c r="A7" s="73" t="s">
        <v>226</v>
      </c>
      <c r="B7" s="73" t="s">
        <v>27</v>
      </c>
      <c r="C7" s="109">
        <f>SUM([1]W60!$E$88)</f>
        <v>5</v>
      </c>
      <c r="D7" s="46">
        <f>SUM([1]W60!$F$88)</f>
        <v>5</v>
      </c>
      <c r="E7" s="45">
        <f>SUM([1]W60!$G$88)</f>
        <v>6</v>
      </c>
      <c r="F7" s="46">
        <f>SUM([1]W60!$F$88)</f>
        <v>5</v>
      </c>
      <c r="G7" s="46">
        <v>4</v>
      </c>
      <c r="H7" s="62">
        <f t="shared" si="0"/>
        <v>25</v>
      </c>
      <c r="I7" s="66">
        <v>19</v>
      </c>
      <c r="J7" s="62">
        <v>4</v>
      </c>
    </row>
    <row r="8" spans="1:10" s="19" customFormat="1" ht="21">
      <c r="A8" s="73" t="s">
        <v>227</v>
      </c>
      <c r="B8" s="73" t="s">
        <v>51</v>
      </c>
      <c r="C8" s="109">
        <f>SUM([1]W60!$E$94)</f>
        <v>6</v>
      </c>
      <c r="D8" s="46">
        <f>SUM([1]W60!$F$94)</f>
        <v>8</v>
      </c>
      <c r="E8" s="45">
        <f>SUM([1]W60!$G$94)</f>
        <v>9</v>
      </c>
      <c r="F8" s="46">
        <f>SUM([1]W60!$H$94)</f>
        <v>0</v>
      </c>
      <c r="G8" s="46">
        <v>5</v>
      </c>
      <c r="H8" s="62">
        <f t="shared" si="0"/>
        <v>28</v>
      </c>
      <c r="I8" s="66">
        <v>28</v>
      </c>
      <c r="J8" s="62">
        <v>5</v>
      </c>
    </row>
    <row r="9" spans="1:10" s="19" customFormat="1" ht="21">
      <c r="A9" s="73" t="s">
        <v>228</v>
      </c>
      <c r="B9" s="73" t="s">
        <v>167</v>
      </c>
      <c r="C9" s="109">
        <f>SUM([1]W60!$E$95)</f>
        <v>7</v>
      </c>
      <c r="D9" s="46">
        <f>SUM([1]W60!$F$95)</f>
        <v>7</v>
      </c>
      <c r="E9" s="45">
        <f>SUM([1]W60!$G$95)</f>
        <v>8</v>
      </c>
      <c r="F9" s="46">
        <f>SUM([1]W60!$H$95)</f>
        <v>6</v>
      </c>
      <c r="G9" s="46">
        <v>7</v>
      </c>
      <c r="H9" s="62">
        <f t="shared" si="0"/>
        <v>35</v>
      </c>
      <c r="I9" s="66">
        <v>27</v>
      </c>
      <c r="J9" s="62">
        <v>6</v>
      </c>
    </row>
    <row r="10" spans="1:10" s="19" customFormat="1" ht="21">
      <c r="A10" s="73" t="s">
        <v>229</v>
      </c>
      <c r="B10" s="73" t="s">
        <v>20</v>
      </c>
      <c r="C10" s="109">
        <f>SUM([1]W60!$E$99)</f>
        <v>8</v>
      </c>
      <c r="D10" s="46">
        <f>SUM([1]W60!$F$99)</f>
        <v>9</v>
      </c>
      <c r="E10" s="45">
        <f>SUM([1]W60!$G$99)</f>
        <v>10</v>
      </c>
      <c r="F10" s="46">
        <f>SUM([1]W60!$H$99)</f>
        <v>8</v>
      </c>
      <c r="G10" s="46">
        <v>8</v>
      </c>
      <c r="H10" s="62">
        <f t="shared" si="0"/>
        <v>43</v>
      </c>
      <c r="I10" s="66">
        <v>33</v>
      </c>
      <c r="J10" s="62">
        <v>7</v>
      </c>
    </row>
    <row r="11" spans="1:10" s="19" customFormat="1" ht="21.75" thickBot="1">
      <c r="A11" s="77"/>
      <c r="B11" s="78"/>
      <c r="C11" s="110"/>
      <c r="D11" s="50"/>
      <c r="E11" s="49"/>
      <c r="F11" s="50"/>
      <c r="G11" s="28"/>
      <c r="H11" s="124"/>
      <c r="I11" s="211"/>
      <c r="J11" s="30"/>
    </row>
    <row r="12" spans="1:10" s="19" customFormat="1" ht="12.75">
      <c r="A12" s="20"/>
      <c r="B12" s="20"/>
      <c r="C12" s="21"/>
      <c r="D12" s="21"/>
      <c r="E12" s="21"/>
      <c r="F12" s="21"/>
      <c r="G12" s="21"/>
      <c r="H12" s="248"/>
      <c r="I12" s="215"/>
      <c r="J12" s="31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48"/>
      <c r="I13" s="216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248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8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8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8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8"/>
      <c r="I18" s="216"/>
      <c r="J18" s="32"/>
    </row>
    <row r="19" spans="1:10" s="19" customFormat="1" ht="12.75">
      <c r="A19" s="22"/>
      <c r="B19" s="22"/>
      <c r="C19" s="21"/>
      <c r="D19" s="21"/>
      <c r="E19" s="21"/>
      <c r="F19" s="21"/>
      <c r="G19" s="21"/>
      <c r="H19" s="248"/>
      <c r="I19" s="216"/>
      <c r="J19" s="32"/>
    </row>
    <row r="20" spans="1:10" s="19" customFormat="1" ht="12.75">
      <c r="A20" s="22"/>
      <c r="B20" s="22"/>
      <c r="C20" s="21"/>
      <c r="D20" s="21"/>
      <c r="E20" s="21"/>
      <c r="F20" s="21"/>
      <c r="G20" s="21"/>
      <c r="H20" s="248"/>
      <c r="I20" s="216"/>
      <c r="J20" s="32"/>
    </row>
    <row r="21" spans="1:10" s="19" customFormat="1" ht="12.75">
      <c r="A21" s="22"/>
      <c r="B21" s="22"/>
      <c r="C21" s="21"/>
      <c r="D21" s="21"/>
      <c r="E21" s="21"/>
      <c r="F21" s="21"/>
      <c r="G21" s="21"/>
      <c r="H21" s="248"/>
      <c r="I21" s="216"/>
      <c r="J21" s="32"/>
    </row>
    <row r="22" spans="1:10" s="19" customFormat="1" ht="12.75">
      <c r="A22" s="22"/>
      <c r="B22" s="22"/>
      <c r="C22" s="21"/>
      <c r="D22" s="21"/>
      <c r="E22" s="21"/>
      <c r="F22" s="21"/>
      <c r="G22" s="21"/>
      <c r="H22" s="248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248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248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248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248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248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248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248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248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248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248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248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248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248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248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248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248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248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248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248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248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248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248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248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248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248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248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248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248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248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248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248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248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248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248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248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248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248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248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248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248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248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248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248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248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248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248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248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248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248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248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248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248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248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248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248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248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248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248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248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248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248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248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248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248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248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248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248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248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248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248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248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248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248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248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248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248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248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8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8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8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8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8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8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8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8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8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8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8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8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8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8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8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8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8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8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8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8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8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8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8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8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8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8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8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8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8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8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8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8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8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8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8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8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8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8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8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8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8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8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8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8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8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8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8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8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8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8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8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8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8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8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8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8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8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8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8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8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8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8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8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8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8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8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8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8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8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8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8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8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8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8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8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8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8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8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8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8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8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8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8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8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8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8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8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8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8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8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8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8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8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8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8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8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8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8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8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8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8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8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8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8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8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8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8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8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8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8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8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8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8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8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8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8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8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8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8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8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8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8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8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8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8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8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8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8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8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8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8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8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8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8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8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8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8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8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8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8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8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8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8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8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8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8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8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8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8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8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8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8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8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8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8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8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8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8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8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8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8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8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8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8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8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8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8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48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248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248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248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248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248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248"/>
      <c r="I273" s="216"/>
      <c r="J273" s="32"/>
    </row>
    <row r="274" spans="1:10">
      <c r="A274" s="22"/>
      <c r="B274" s="22"/>
      <c r="C274" s="21"/>
      <c r="D274" s="21"/>
      <c r="E274" s="21"/>
      <c r="F274" s="21"/>
      <c r="G274" s="21"/>
      <c r="H274" s="248"/>
      <c r="I274" s="216"/>
      <c r="J274" s="32"/>
    </row>
    <row r="275" spans="1:10">
      <c r="A275" s="22"/>
      <c r="B275" s="22"/>
      <c r="C275" s="21"/>
      <c r="D275" s="21"/>
      <c r="E275" s="21"/>
      <c r="F275" s="21"/>
      <c r="G275" s="21"/>
      <c r="H275" s="248"/>
      <c r="I275" s="216"/>
      <c r="J275" s="32"/>
    </row>
    <row r="276" spans="1:10">
      <c r="A276" s="22"/>
      <c r="B276" s="22"/>
      <c r="C276" s="21"/>
      <c r="D276" s="21"/>
      <c r="E276" s="21"/>
      <c r="F276" s="21"/>
      <c r="G276" s="21"/>
      <c r="H276" s="248"/>
      <c r="I276" s="216"/>
      <c r="J276" s="32"/>
    </row>
    <row r="277" spans="1:10">
      <c r="A277" s="4"/>
      <c r="B277" s="4"/>
      <c r="C277" s="250"/>
      <c r="D277" s="250"/>
      <c r="E277" s="250"/>
      <c r="F277" s="250"/>
      <c r="G277" s="250"/>
      <c r="H277" s="253"/>
      <c r="I277" s="6"/>
    </row>
    <row r="278" spans="1:10">
      <c r="A278" s="4"/>
      <c r="B278" s="4"/>
      <c r="C278" s="250"/>
      <c r="D278" s="250"/>
      <c r="E278" s="250"/>
      <c r="F278" s="250"/>
      <c r="G278" s="250"/>
      <c r="H278" s="253"/>
      <c r="I278" s="6"/>
    </row>
    <row r="279" spans="1:10">
      <c r="A279" s="4"/>
      <c r="B279" s="4"/>
      <c r="C279" s="250"/>
      <c r="D279" s="250"/>
      <c r="E279" s="250"/>
      <c r="F279" s="250"/>
      <c r="G279" s="250"/>
      <c r="H279" s="253"/>
      <c r="I279" s="6"/>
    </row>
  </sheetData>
  <sheetProtection password="DB3B" sheet="1" objects="1" scenarios="1"/>
  <autoFilter ref="B1:B268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  <rowBreaks count="1" manualBreakCount="1">
    <brk id="14" max="16383" man="1"/>
  </rowBreaks>
  <ignoredErrors>
    <ignoredError sqref="E7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>
  <dimension ref="A1:J275"/>
  <sheetViews>
    <sheetView view="pageLayout" workbookViewId="0">
      <selection activeCell="D3" sqref="D3"/>
    </sheetView>
  </sheetViews>
  <sheetFormatPr defaultRowHeight="15"/>
  <cols>
    <col min="1" max="1" width="27.5703125" customWidth="1"/>
    <col min="2" max="2" width="15.5703125" customWidth="1"/>
    <col min="8" max="8" width="11.5703125" style="223" customWidth="1"/>
    <col min="9" max="9" width="12.5703125" style="2" customWidth="1"/>
  </cols>
  <sheetData>
    <row r="1" spans="1:10" ht="15.75" thickBot="1">
      <c r="A1" s="82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469</v>
      </c>
      <c r="I1" s="79" t="s">
        <v>8</v>
      </c>
      <c r="J1" s="12" t="s">
        <v>0</v>
      </c>
    </row>
    <row r="2" spans="1:10" s="19" customFormat="1" ht="24.75" customHeight="1">
      <c r="A2" s="111" t="s">
        <v>13</v>
      </c>
      <c r="B2" s="35"/>
      <c r="C2" s="14"/>
      <c r="D2" s="15"/>
      <c r="E2" s="14"/>
      <c r="F2" s="15"/>
      <c r="G2" s="15"/>
      <c r="H2" s="220"/>
      <c r="I2" s="209"/>
      <c r="J2" s="18"/>
    </row>
    <row r="3" spans="1:10" s="19" customFormat="1" ht="21">
      <c r="A3" s="73" t="s">
        <v>230</v>
      </c>
      <c r="B3" s="80" t="s">
        <v>84</v>
      </c>
      <c r="C3" s="45">
        <f>SUM([1]W70!$E$69)</f>
        <v>1</v>
      </c>
      <c r="D3" s="46">
        <f>SUM([1]W70!$F$69)</f>
        <v>0</v>
      </c>
      <c r="E3" s="45">
        <f>SUM([1]W70!$G$69)</f>
        <v>2</v>
      </c>
      <c r="F3" s="46">
        <f>SUM([1]W70!$H$69)</f>
        <v>1</v>
      </c>
      <c r="G3" s="46">
        <v>2</v>
      </c>
      <c r="H3" s="62">
        <f>SUM(C3:G3)</f>
        <v>6</v>
      </c>
      <c r="I3" s="66">
        <v>6</v>
      </c>
      <c r="J3" s="62">
        <v>1</v>
      </c>
    </row>
    <row r="4" spans="1:10" s="19" customFormat="1" ht="21">
      <c r="A4" s="73" t="s">
        <v>231</v>
      </c>
      <c r="B4" s="80" t="s">
        <v>24</v>
      </c>
      <c r="C4" s="45">
        <f>SUM([1]W70!$E$81)</f>
        <v>3</v>
      </c>
      <c r="D4" s="46">
        <f>SUM([1]W70!$F$81)</f>
        <v>1</v>
      </c>
      <c r="E4" s="45">
        <f>SUM([1]W70!$G$81)</f>
        <v>3</v>
      </c>
      <c r="F4" s="46">
        <f>SUM([1]W70!$H$81)</f>
        <v>2</v>
      </c>
      <c r="G4" s="46">
        <v>3</v>
      </c>
      <c r="H4" s="62">
        <f t="shared" ref="H4:H6" si="0">SUM(C4:G4)</f>
        <v>12</v>
      </c>
      <c r="I4" s="66">
        <v>9</v>
      </c>
      <c r="J4" s="62">
        <v>2</v>
      </c>
    </row>
    <row r="5" spans="1:10" s="19" customFormat="1" ht="21">
      <c r="A5" s="113" t="s">
        <v>233</v>
      </c>
      <c r="B5" s="121"/>
      <c r="C5" s="45"/>
      <c r="D5" s="46"/>
      <c r="E5" s="45"/>
      <c r="F5" s="46"/>
      <c r="G5" s="46"/>
      <c r="H5" s="62"/>
      <c r="I5" s="66"/>
      <c r="J5" s="62"/>
    </row>
    <row r="6" spans="1:10" s="19" customFormat="1" ht="21">
      <c r="A6" s="73" t="s">
        <v>232</v>
      </c>
      <c r="B6" s="80" t="s">
        <v>16</v>
      </c>
      <c r="C6" s="45">
        <f>SUM([1]W70!$E$202)</f>
        <v>1</v>
      </c>
      <c r="D6" s="46">
        <f>SUM([1]W70!$F$202)</f>
        <v>0</v>
      </c>
      <c r="E6" s="45">
        <f>SUM([1]W70!$G$202)</f>
        <v>1</v>
      </c>
      <c r="F6" s="46">
        <f>SUM([1]W70!$H$202)</f>
        <v>1</v>
      </c>
      <c r="G6" s="46">
        <v>1</v>
      </c>
      <c r="H6" s="62">
        <f t="shared" si="0"/>
        <v>4</v>
      </c>
      <c r="I6" s="66">
        <v>4</v>
      </c>
      <c r="J6" s="62">
        <v>1</v>
      </c>
    </row>
    <row r="7" spans="1:10" s="19" customFormat="1" ht="13.5" thickBot="1">
      <c r="A7" s="26"/>
      <c r="B7" s="122"/>
      <c r="C7" s="27"/>
      <c r="D7" s="28"/>
      <c r="E7" s="27"/>
      <c r="F7" s="28"/>
      <c r="G7" s="28"/>
      <c r="H7" s="98"/>
      <c r="I7" s="211"/>
      <c r="J7" s="30"/>
    </row>
    <row r="8" spans="1:10" s="19" customFormat="1" ht="12.75">
      <c r="A8" s="20"/>
      <c r="B8" s="20"/>
      <c r="C8" s="21"/>
      <c r="D8" s="21"/>
      <c r="E8" s="21"/>
      <c r="F8" s="21"/>
      <c r="G8" s="21"/>
      <c r="H8" s="31"/>
      <c r="I8" s="215"/>
      <c r="J8" s="31"/>
    </row>
    <row r="9" spans="1:10" s="19" customFormat="1" ht="12.75">
      <c r="A9" s="22"/>
      <c r="B9" s="22"/>
      <c r="C9" s="21"/>
      <c r="D9" s="21"/>
      <c r="E9" s="21"/>
      <c r="F9" s="21"/>
      <c r="G9" s="21"/>
      <c r="H9" s="31"/>
      <c r="I9" s="216"/>
      <c r="J9" s="32"/>
    </row>
    <row r="10" spans="1:10" s="19" customFormat="1" ht="12.75">
      <c r="A10" s="20"/>
      <c r="B10" s="22"/>
      <c r="C10" s="21"/>
      <c r="D10" s="21"/>
      <c r="E10" s="21"/>
      <c r="F10" s="21"/>
      <c r="G10" s="21"/>
      <c r="H10" s="31"/>
      <c r="I10" s="216"/>
      <c r="J10" s="32"/>
    </row>
    <row r="11" spans="1:10" s="19" customFormat="1" ht="12.75">
      <c r="A11" s="22"/>
      <c r="B11" s="22"/>
      <c r="C11" s="21"/>
      <c r="D11" s="21"/>
      <c r="E11" s="21"/>
      <c r="F11" s="21"/>
      <c r="G11" s="21"/>
      <c r="H11" s="31"/>
      <c r="I11" s="216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31"/>
      <c r="I12" s="216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31"/>
      <c r="I13" s="216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31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31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31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31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31"/>
      <c r="I18" s="216"/>
      <c r="J18" s="32"/>
    </row>
    <row r="19" spans="1:10">
      <c r="A19" s="22"/>
      <c r="B19" s="22"/>
      <c r="C19" s="21"/>
      <c r="D19" s="21"/>
      <c r="E19" s="21"/>
      <c r="F19" s="21"/>
      <c r="G19" s="21"/>
      <c r="H19" s="31"/>
      <c r="I19" s="216"/>
      <c r="J19" s="32"/>
    </row>
    <row r="20" spans="1:10">
      <c r="A20" s="22"/>
      <c r="B20" s="22"/>
      <c r="C20" s="21"/>
      <c r="D20" s="21"/>
      <c r="E20" s="21"/>
      <c r="F20" s="21"/>
      <c r="G20" s="21"/>
      <c r="H20" s="31"/>
      <c r="I20" s="216"/>
      <c r="J20" s="32"/>
    </row>
    <row r="21" spans="1:10">
      <c r="A21" s="22"/>
      <c r="B21" s="22"/>
      <c r="C21" s="21"/>
      <c r="D21" s="21"/>
      <c r="E21" s="21"/>
      <c r="F21" s="21"/>
      <c r="G21" s="21"/>
      <c r="H21" s="31"/>
      <c r="I21" s="216"/>
      <c r="J21" s="32"/>
    </row>
    <row r="22" spans="1:10">
      <c r="A22" s="22"/>
      <c r="B22" s="22"/>
      <c r="C22" s="21"/>
      <c r="D22" s="21"/>
      <c r="E22" s="21"/>
      <c r="F22" s="21"/>
      <c r="G22" s="21"/>
      <c r="H22" s="31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31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31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31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31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31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31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31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31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31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31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31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31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31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31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31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31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31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31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31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31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31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31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31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31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31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31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31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31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31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31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31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31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31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31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31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31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31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31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31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31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31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31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31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31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31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31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31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31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31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31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31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31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31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31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31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31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31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31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31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31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31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31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31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31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31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31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31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31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31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31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31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31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31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31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31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31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31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31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31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31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31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31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31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31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31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31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31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31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31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31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31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31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31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31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31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31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31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31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31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31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31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31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31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31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31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31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31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31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31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31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31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31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31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31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31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31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31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31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31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31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31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31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31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31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31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31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31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31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31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31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31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31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31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31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31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31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31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31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31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31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31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31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31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31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31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31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31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31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31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31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31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31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31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31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31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31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31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31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31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31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31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31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31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31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31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31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31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31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31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31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31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31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31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31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31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31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31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31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31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31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31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31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31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31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31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31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31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31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31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31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31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31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31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31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31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31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31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31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31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31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31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31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31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31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31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31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31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31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31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31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31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31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31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31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31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31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31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31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31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31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31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31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31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31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31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31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31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31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31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31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31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31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31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31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31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31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31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31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31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31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31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31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31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31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31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31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31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31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31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31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31"/>
      <c r="I273" s="216"/>
      <c r="J273" s="32"/>
    </row>
    <row r="274" spans="1:10">
      <c r="A274" s="22"/>
      <c r="B274" s="22"/>
      <c r="C274" s="21"/>
      <c r="D274" s="21"/>
      <c r="E274" s="21"/>
      <c r="F274" s="21"/>
      <c r="G274" s="21"/>
      <c r="H274" s="31"/>
      <c r="I274" s="216"/>
      <c r="J274" s="32"/>
    </row>
    <row r="275" spans="1:10">
      <c r="A275" s="4"/>
      <c r="B275" s="4"/>
      <c r="C275" s="4"/>
      <c r="D275" s="4"/>
      <c r="E275" s="4"/>
      <c r="F275" s="4"/>
      <c r="G275" s="4"/>
      <c r="H275" s="262"/>
      <c r="I275" s="6"/>
    </row>
  </sheetData>
  <sheetProtection password="DB3B" sheet="1" objects="1" scenarios="1"/>
  <autoFilter ref="B1:B26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WOMENS OVERALL </oddHeader>
  </headerFooter>
  <rowBreaks count="1" manualBreakCount="1">
    <brk id="1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276"/>
  <sheetViews>
    <sheetView view="pageLayout" workbookViewId="0">
      <selection activeCell="J7" sqref="J7"/>
    </sheetView>
  </sheetViews>
  <sheetFormatPr defaultColWidth="9.140625" defaultRowHeight="15"/>
  <cols>
    <col min="1" max="1" width="21.28515625" customWidth="1"/>
    <col min="2" max="2" width="21.42578125" customWidth="1"/>
    <col min="9" max="10" width="10" customWidth="1"/>
  </cols>
  <sheetData>
    <row r="1" spans="1:10" ht="15.75" thickBot="1">
      <c r="A1" s="82" t="s">
        <v>44</v>
      </c>
      <c r="B1" s="82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467</v>
      </c>
      <c r="I1" s="79" t="s">
        <v>8</v>
      </c>
      <c r="J1" s="12" t="s">
        <v>0</v>
      </c>
    </row>
    <row r="2" spans="1:10" s="19" customFormat="1" ht="21">
      <c r="A2" s="101" t="s">
        <v>92</v>
      </c>
      <c r="B2" s="86"/>
      <c r="C2" s="46"/>
      <c r="D2" s="46"/>
      <c r="E2" s="41"/>
      <c r="F2" s="41"/>
      <c r="G2" s="41"/>
      <c r="H2" s="41"/>
      <c r="I2" s="42"/>
      <c r="J2" s="43"/>
    </row>
    <row r="3" spans="1:10" s="19" customFormat="1" ht="21">
      <c r="A3" s="75" t="s">
        <v>41</v>
      </c>
      <c r="B3" s="74" t="s">
        <v>19</v>
      </c>
      <c r="C3" s="46">
        <v>1</v>
      </c>
      <c r="D3" s="46">
        <v>3</v>
      </c>
      <c r="E3" s="46">
        <v>6</v>
      </c>
      <c r="F3" s="46">
        <v>3</v>
      </c>
      <c r="G3" s="46">
        <v>2</v>
      </c>
      <c r="H3" s="61">
        <f>SUM(C3:G3)</f>
        <v>15</v>
      </c>
      <c r="I3" s="67">
        <v>9</v>
      </c>
      <c r="J3" s="48">
        <v>1</v>
      </c>
    </row>
    <row r="4" spans="1:10" s="19" customFormat="1" ht="21">
      <c r="A4" s="75" t="s">
        <v>42</v>
      </c>
      <c r="B4" s="74" t="s">
        <v>28</v>
      </c>
      <c r="C4" s="46">
        <v>3</v>
      </c>
      <c r="D4" s="46">
        <v>4</v>
      </c>
      <c r="E4" s="46">
        <v>4</v>
      </c>
      <c r="F4" s="46">
        <v>0</v>
      </c>
      <c r="G4" s="46">
        <v>3</v>
      </c>
      <c r="H4" s="61">
        <f>SUM(C4:G4)</f>
        <v>14</v>
      </c>
      <c r="I4" s="67">
        <v>14</v>
      </c>
      <c r="J4" s="48">
        <v>2</v>
      </c>
    </row>
    <row r="5" spans="1:10" s="19" customFormat="1" ht="21">
      <c r="A5" s="75" t="s">
        <v>40</v>
      </c>
      <c r="B5" s="74" t="s">
        <v>39</v>
      </c>
      <c r="C5" s="46">
        <v>2</v>
      </c>
      <c r="D5" s="46">
        <v>0</v>
      </c>
      <c r="E5" s="46">
        <v>5</v>
      </c>
      <c r="F5" s="46">
        <v>5</v>
      </c>
      <c r="G5" s="46">
        <v>3</v>
      </c>
      <c r="H5" s="61">
        <f>SUM(C5:G5)</f>
        <v>15</v>
      </c>
      <c r="I5" s="67">
        <v>15</v>
      </c>
      <c r="J5" s="48">
        <v>3</v>
      </c>
    </row>
    <row r="6" spans="1:10" s="19" customFormat="1" ht="21">
      <c r="A6" s="81" t="s">
        <v>43</v>
      </c>
      <c r="B6" s="87" t="s">
        <v>22</v>
      </c>
      <c r="C6" s="46">
        <f>SUM([1]U20M!$E$68)</f>
        <v>0</v>
      </c>
      <c r="D6" s="46">
        <f>SUM([1]U20M!$F$68)</f>
        <v>5</v>
      </c>
      <c r="E6" s="46">
        <v>8</v>
      </c>
      <c r="F6" s="46">
        <v>6</v>
      </c>
      <c r="G6" s="46">
        <v>6</v>
      </c>
      <c r="H6" s="61">
        <f>SUM(C6:G6)</f>
        <v>25</v>
      </c>
      <c r="I6" s="67">
        <v>25</v>
      </c>
      <c r="J6" s="48">
        <v>4</v>
      </c>
    </row>
    <row r="7" spans="1:10" s="19" customFormat="1" ht="21.75" thickBot="1">
      <c r="A7" s="76"/>
      <c r="B7" s="88"/>
      <c r="C7" s="70"/>
      <c r="D7" s="70"/>
      <c r="E7" s="50"/>
      <c r="F7" s="50"/>
      <c r="G7" s="50"/>
      <c r="H7" s="70"/>
      <c r="I7" s="51"/>
      <c r="J7" s="52"/>
    </row>
    <row r="8" spans="1:10" s="19" customFormat="1" ht="12.75"/>
    <row r="9" spans="1:10" s="19" customFormat="1" ht="12.75">
      <c r="A9" s="20"/>
      <c r="B9" s="20"/>
      <c r="C9" s="21"/>
      <c r="D9" s="21"/>
      <c r="E9" s="21"/>
      <c r="F9" s="21"/>
      <c r="G9" s="21"/>
      <c r="H9" s="21"/>
      <c r="I9" s="31"/>
      <c r="J9" s="31"/>
    </row>
    <row r="10" spans="1:10" s="19" customFormat="1" ht="12.75">
      <c r="A10" s="22"/>
      <c r="B10" s="22"/>
      <c r="C10" s="21"/>
      <c r="D10" s="21"/>
      <c r="E10" s="21"/>
      <c r="F10" s="21"/>
      <c r="G10" s="21"/>
      <c r="H10" s="21"/>
      <c r="I10" s="32"/>
      <c r="J10" s="32"/>
    </row>
    <row r="11" spans="1:10" s="19" customFormat="1" ht="12.75">
      <c r="A11" s="20"/>
      <c r="B11" s="22"/>
      <c r="C11" s="21"/>
      <c r="D11" s="21"/>
      <c r="E11" s="21"/>
      <c r="F11" s="21"/>
      <c r="G11" s="21"/>
      <c r="H11" s="21"/>
      <c r="I11" s="32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21"/>
      <c r="I12" s="32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1"/>
      <c r="I13" s="32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21"/>
      <c r="I14" s="32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1"/>
      <c r="I15" s="32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1"/>
      <c r="I16" s="32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1"/>
      <c r="I17" s="32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1"/>
      <c r="I18" s="32"/>
      <c r="J18" s="32"/>
    </row>
    <row r="19" spans="1:10" s="19" customFormat="1" ht="12.75">
      <c r="A19" s="22"/>
      <c r="B19" s="22"/>
      <c r="C19" s="21"/>
      <c r="D19" s="21"/>
      <c r="E19" s="21"/>
      <c r="F19" s="21"/>
      <c r="G19" s="21"/>
      <c r="H19" s="21"/>
      <c r="I19" s="32"/>
      <c r="J19" s="32"/>
    </row>
    <row r="20" spans="1:10">
      <c r="A20" s="22"/>
      <c r="B20" s="22"/>
      <c r="C20" s="21"/>
      <c r="D20" s="21"/>
      <c r="E20" s="21"/>
      <c r="F20" s="21"/>
      <c r="G20" s="21"/>
      <c r="H20" s="21"/>
      <c r="I20" s="32"/>
      <c r="J20" s="32"/>
    </row>
    <row r="21" spans="1:10">
      <c r="A21" s="22"/>
      <c r="B21" s="22"/>
      <c r="C21" s="21"/>
      <c r="D21" s="21"/>
      <c r="E21" s="21"/>
      <c r="F21" s="21"/>
      <c r="G21" s="21"/>
      <c r="H21" s="21"/>
      <c r="I21" s="32"/>
      <c r="J21" s="32"/>
    </row>
    <row r="22" spans="1:10">
      <c r="A22" s="22"/>
      <c r="B22" s="22"/>
      <c r="C22" s="21"/>
      <c r="D22" s="21"/>
      <c r="E22" s="21"/>
      <c r="F22" s="21"/>
      <c r="G22" s="21"/>
      <c r="H22" s="21"/>
      <c r="I22" s="32"/>
      <c r="J22" s="32"/>
    </row>
    <row r="23" spans="1:10">
      <c r="A23" s="22"/>
      <c r="B23" s="22"/>
      <c r="C23" s="21"/>
      <c r="D23" s="21"/>
      <c r="E23" s="21"/>
      <c r="F23" s="21"/>
      <c r="G23" s="21"/>
      <c r="H23" s="21"/>
      <c r="I23" s="32"/>
      <c r="J23" s="32"/>
    </row>
    <row r="24" spans="1:10">
      <c r="A24" s="22"/>
      <c r="B24" s="22"/>
      <c r="C24" s="21"/>
      <c r="D24" s="21"/>
      <c r="E24" s="21"/>
      <c r="F24" s="21"/>
      <c r="G24" s="21"/>
      <c r="H24" s="21"/>
      <c r="I24" s="32"/>
      <c r="J24" s="32"/>
    </row>
    <row r="25" spans="1:10">
      <c r="A25" s="22"/>
      <c r="B25" s="22"/>
      <c r="C25" s="21"/>
      <c r="D25" s="21"/>
      <c r="E25" s="21"/>
      <c r="F25" s="21"/>
      <c r="G25" s="21"/>
      <c r="H25" s="21"/>
      <c r="I25" s="32"/>
      <c r="J25" s="32"/>
    </row>
    <row r="26" spans="1:10">
      <c r="A26" s="22"/>
      <c r="B26" s="22"/>
      <c r="C26" s="21"/>
      <c r="D26" s="21"/>
      <c r="E26" s="21"/>
      <c r="F26" s="21"/>
      <c r="G26" s="21"/>
      <c r="H26" s="21"/>
      <c r="I26" s="32"/>
      <c r="J26" s="32"/>
    </row>
    <row r="27" spans="1:10">
      <c r="A27" s="22"/>
      <c r="B27" s="22"/>
      <c r="C27" s="21"/>
      <c r="D27" s="21"/>
      <c r="E27" s="21"/>
      <c r="F27" s="21"/>
      <c r="G27" s="21"/>
      <c r="H27" s="21"/>
      <c r="I27" s="32"/>
      <c r="J27" s="32"/>
    </row>
    <row r="28" spans="1:10">
      <c r="A28" s="22"/>
      <c r="B28" s="22"/>
      <c r="C28" s="21"/>
      <c r="D28" s="21"/>
      <c r="E28" s="21"/>
      <c r="F28" s="21"/>
      <c r="G28" s="21"/>
      <c r="H28" s="21"/>
      <c r="I28" s="32"/>
      <c r="J28" s="32"/>
    </row>
    <row r="29" spans="1:10">
      <c r="A29" s="22"/>
      <c r="B29" s="22"/>
      <c r="C29" s="21"/>
      <c r="D29" s="21"/>
      <c r="E29" s="21"/>
      <c r="F29" s="21"/>
      <c r="G29" s="21"/>
      <c r="H29" s="21"/>
      <c r="I29" s="32"/>
      <c r="J29" s="32"/>
    </row>
    <row r="30" spans="1:10">
      <c r="A30" s="22"/>
      <c r="B30" s="22"/>
      <c r="C30" s="21"/>
      <c r="D30" s="21"/>
      <c r="E30" s="21"/>
      <c r="F30" s="21"/>
      <c r="G30" s="21"/>
      <c r="H30" s="21"/>
      <c r="I30" s="32"/>
      <c r="J30" s="32"/>
    </row>
    <row r="31" spans="1:10">
      <c r="A31" s="22"/>
      <c r="B31" s="22"/>
      <c r="C31" s="21"/>
      <c r="D31" s="21"/>
      <c r="E31" s="21"/>
      <c r="F31" s="21"/>
      <c r="G31" s="21"/>
      <c r="H31" s="21"/>
      <c r="I31" s="32"/>
      <c r="J31" s="32"/>
    </row>
    <row r="32" spans="1:10">
      <c r="A32" s="22"/>
      <c r="B32" s="22"/>
      <c r="C32" s="21"/>
      <c r="D32" s="21"/>
      <c r="E32" s="21"/>
      <c r="F32" s="21"/>
      <c r="G32" s="21"/>
      <c r="H32" s="21"/>
      <c r="I32" s="32"/>
      <c r="J32" s="32"/>
    </row>
    <row r="33" spans="1:10">
      <c r="A33" s="22"/>
      <c r="B33" s="22"/>
      <c r="C33" s="21"/>
      <c r="D33" s="21"/>
      <c r="E33" s="21"/>
      <c r="F33" s="21"/>
      <c r="G33" s="21"/>
      <c r="H33" s="21"/>
      <c r="I33" s="32"/>
      <c r="J33" s="32"/>
    </row>
    <row r="34" spans="1:10">
      <c r="A34" s="22"/>
      <c r="B34" s="22"/>
      <c r="C34" s="21"/>
      <c r="D34" s="21"/>
      <c r="E34" s="21"/>
      <c r="F34" s="21"/>
      <c r="G34" s="21"/>
      <c r="H34" s="21"/>
      <c r="I34" s="32"/>
      <c r="J34" s="32"/>
    </row>
    <row r="35" spans="1:10">
      <c r="A35" s="22"/>
      <c r="B35" s="22"/>
      <c r="C35" s="21"/>
      <c r="D35" s="21"/>
      <c r="E35" s="21"/>
      <c r="F35" s="21"/>
      <c r="G35" s="21"/>
      <c r="H35" s="21"/>
      <c r="I35" s="32"/>
      <c r="J35" s="32"/>
    </row>
    <row r="36" spans="1:10">
      <c r="A36" s="22"/>
      <c r="B36" s="22"/>
      <c r="C36" s="21"/>
      <c r="D36" s="21"/>
      <c r="E36" s="21"/>
      <c r="F36" s="21"/>
      <c r="G36" s="21"/>
      <c r="H36" s="21"/>
      <c r="I36" s="32"/>
      <c r="J36" s="32"/>
    </row>
    <row r="37" spans="1:10">
      <c r="A37" s="22"/>
      <c r="B37" s="22"/>
      <c r="C37" s="21"/>
      <c r="D37" s="21"/>
      <c r="E37" s="21"/>
      <c r="F37" s="21"/>
      <c r="G37" s="21"/>
      <c r="H37" s="21"/>
      <c r="I37" s="32"/>
      <c r="J37" s="32"/>
    </row>
    <row r="38" spans="1:10">
      <c r="A38" s="22"/>
      <c r="B38" s="22"/>
      <c r="C38" s="21"/>
      <c r="D38" s="21"/>
      <c r="E38" s="21"/>
      <c r="F38" s="21"/>
      <c r="G38" s="21"/>
      <c r="H38" s="21"/>
      <c r="I38" s="32"/>
      <c r="J38" s="32"/>
    </row>
    <row r="39" spans="1:10">
      <c r="A39" s="22"/>
      <c r="B39" s="22"/>
      <c r="C39" s="21"/>
      <c r="D39" s="21"/>
      <c r="E39" s="21"/>
      <c r="F39" s="21"/>
      <c r="G39" s="21"/>
      <c r="H39" s="21"/>
      <c r="I39" s="32"/>
      <c r="J39" s="32"/>
    </row>
    <row r="40" spans="1:10">
      <c r="A40" s="22"/>
      <c r="B40" s="22"/>
      <c r="C40" s="21"/>
      <c r="D40" s="21"/>
      <c r="E40" s="21"/>
      <c r="F40" s="21"/>
      <c r="G40" s="21"/>
      <c r="H40" s="21"/>
      <c r="I40" s="32"/>
      <c r="J40" s="32"/>
    </row>
    <row r="41" spans="1:10">
      <c r="A41" s="22"/>
      <c r="B41" s="22"/>
      <c r="C41" s="21"/>
      <c r="D41" s="21"/>
      <c r="E41" s="21"/>
      <c r="F41" s="21"/>
      <c r="G41" s="21"/>
      <c r="H41" s="21"/>
      <c r="I41" s="32"/>
      <c r="J41" s="32"/>
    </row>
    <row r="42" spans="1:10">
      <c r="A42" s="22"/>
      <c r="B42" s="22"/>
      <c r="C42" s="21"/>
      <c r="D42" s="21"/>
      <c r="E42" s="21"/>
      <c r="F42" s="21"/>
      <c r="G42" s="21"/>
      <c r="H42" s="21"/>
      <c r="I42" s="32"/>
      <c r="J42" s="32"/>
    </row>
    <row r="43" spans="1:10">
      <c r="A43" s="22"/>
      <c r="B43" s="22"/>
      <c r="C43" s="21"/>
      <c r="D43" s="21"/>
      <c r="E43" s="21"/>
      <c r="F43" s="21"/>
      <c r="G43" s="21"/>
      <c r="H43" s="21"/>
      <c r="I43" s="32"/>
      <c r="J43" s="32"/>
    </row>
    <row r="44" spans="1:10">
      <c r="A44" s="22"/>
      <c r="B44" s="22"/>
      <c r="C44" s="21"/>
      <c r="D44" s="21"/>
      <c r="E44" s="21"/>
      <c r="F44" s="21"/>
      <c r="G44" s="21"/>
      <c r="H44" s="21"/>
      <c r="I44" s="32"/>
      <c r="J44" s="32"/>
    </row>
    <row r="45" spans="1:10">
      <c r="A45" s="22"/>
      <c r="B45" s="22"/>
      <c r="C45" s="21"/>
      <c r="D45" s="21"/>
      <c r="E45" s="21"/>
      <c r="F45" s="21"/>
      <c r="G45" s="21"/>
      <c r="H45" s="21"/>
      <c r="I45" s="32"/>
      <c r="J45" s="32"/>
    </row>
    <row r="46" spans="1:10">
      <c r="A46" s="22"/>
      <c r="B46" s="22"/>
      <c r="C46" s="21"/>
      <c r="D46" s="21"/>
      <c r="E46" s="21"/>
      <c r="F46" s="21"/>
      <c r="G46" s="21"/>
      <c r="H46" s="21"/>
      <c r="I46" s="32"/>
      <c r="J46" s="32"/>
    </row>
    <row r="47" spans="1:10">
      <c r="A47" s="22"/>
      <c r="B47" s="22"/>
      <c r="C47" s="21"/>
      <c r="D47" s="21"/>
      <c r="E47" s="21"/>
      <c r="F47" s="21"/>
      <c r="G47" s="21"/>
      <c r="H47" s="21"/>
      <c r="I47" s="32"/>
      <c r="J47" s="32"/>
    </row>
    <row r="48" spans="1:10">
      <c r="A48" s="22"/>
      <c r="B48" s="22"/>
      <c r="C48" s="21"/>
      <c r="D48" s="21"/>
      <c r="E48" s="21"/>
      <c r="F48" s="21"/>
      <c r="G48" s="21"/>
      <c r="H48" s="21"/>
      <c r="I48" s="32"/>
      <c r="J48" s="32"/>
    </row>
    <row r="49" spans="1:10">
      <c r="A49" s="22"/>
      <c r="B49" s="22"/>
      <c r="C49" s="21"/>
      <c r="D49" s="21"/>
      <c r="E49" s="21"/>
      <c r="F49" s="21"/>
      <c r="G49" s="21"/>
      <c r="H49" s="21"/>
      <c r="I49" s="32"/>
      <c r="J49" s="32"/>
    </row>
    <row r="50" spans="1:10">
      <c r="A50" s="22"/>
      <c r="B50" s="22"/>
      <c r="C50" s="21"/>
      <c r="D50" s="21"/>
      <c r="E50" s="21"/>
      <c r="F50" s="21"/>
      <c r="G50" s="21"/>
      <c r="H50" s="21"/>
      <c r="I50" s="32"/>
      <c r="J50" s="32"/>
    </row>
    <row r="51" spans="1:10">
      <c r="A51" s="22"/>
      <c r="B51" s="22"/>
      <c r="C51" s="21"/>
      <c r="D51" s="21"/>
      <c r="E51" s="21"/>
      <c r="F51" s="21"/>
      <c r="G51" s="21"/>
      <c r="H51" s="21"/>
      <c r="I51" s="32"/>
      <c r="J51" s="32"/>
    </row>
    <row r="52" spans="1:10">
      <c r="A52" s="22"/>
      <c r="B52" s="22"/>
      <c r="C52" s="21"/>
      <c r="D52" s="21"/>
      <c r="E52" s="21"/>
      <c r="F52" s="21"/>
      <c r="G52" s="21"/>
      <c r="H52" s="21"/>
      <c r="I52" s="32"/>
      <c r="J52" s="32"/>
    </row>
    <row r="53" spans="1:10">
      <c r="A53" s="22"/>
      <c r="B53" s="22"/>
      <c r="C53" s="21"/>
      <c r="D53" s="21"/>
      <c r="E53" s="21"/>
      <c r="F53" s="21"/>
      <c r="G53" s="21"/>
      <c r="H53" s="21"/>
      <c r="I53" s="32"/>
      <c r="J53" s="32"/>
    </row>
    <row r="54" spans="1:10">
      <c r="A54" s="22"/>
      <c r="B54" s="22"/>
      <c r="C54" s="21"/>
      <c r="D54" s="21"/>
      <c r="E54" s="21"/>
      <c r="F54" s="21"/>
      <c r="G54" s="21"/>
      <c r="H54" s="21"/>
      <c r="I54" s="32"/>
      <c r="J54" s="32"/>
    </row>
    <row r="55" spans="1:10">
      <c r="A55" s="22"/>
      <c r="B55" s="22"/>
      <c r="C55" s="21"/>
      <c r="D55" s="21"/>
      <c r="E55" s="21"/>
      <c r="F55" s="21"/>
      <c r="G55" s="21"/>
      <c r="H55" s="21"/>
      <c r="I55" s="32"/>
      <c r="J55" s="32"/>
    </row>
    <row r="56" spans="1:10">
      <c r="A56" s="22"/>
      <c r="B56" s="22"/>
      <c r="C56" s="21"/>
      <c r="D56" s="21"/>
      <c r="E56" s="21"/>
      <c r="F56" s="21"/>
      <c r="G56" s="21"/>
      <c r="H56" s="21"/>
      <c r="I56" s="32"/>
      <c r="J56" s="32"/>
    </row>
    <row r="57" spans="1:10">
      <c r="A57" s="22"/>
      <c r="B57" s="22"/>
      <c r="C57" s="21"/>
      <c r="D57" s="21"/>
      <c r="E57" s="21"/>
      <c r="F57" s="21"/>
      <c r="G57" s="21"/>
      <c r="H57" s="21"/>
      <c r="I57" s="32"/>
      <c r="J57" s="32"/>
    </row>
    <row r="58" spans="1:10">
      <c r="A58" s="22"/>
      <c r="B58" s="22"/>
      <c r="C58" s="21"/>
      <c r="D58" s="21"/>
      <c r="E58" s="21"/>
      <c r="F58" s="21"/>
      <c r="G58" s="21"/>
      <c r="H58" s="21"/>
      <c r="I58" s="32"/>
      <c r="J58" s="32"/>
    </row>
    <row r="59" spans="1:10">
      <c r="A59" s="22"/>
      <c r="B59" s="22"/>
      <c r="C59" s="21"/>
      <c r="D59" s="21"/>
      <c r="E59" s="21"/>
      <c r="F59" s="21"/>
      <c r="G59" s="21"/>
      <c r="H59" s="21"/>
      <c r="I59" s="32"/>
      <c r="J59" s="32"/>
    </row>
    <row r="60" spans="1:10">
      <c r="A60" s="22"/>
      <c r="B60" s="22"/>
      <c r="C60" s="21"/>
      <c r="D60" s="21"/>
      <c r="E60" s="21"/>
      <c r="F60" s="21"/>
      <c r="G60" s="21"/>
      <c r="H60" s="21"/>
      <c r="I60" s="32"/>
      <c r="J60" s="32"/>
    </row>
    <row r="61" spans="1:10">
      <c r="A61" s="22"/>
      <c r="B61" s="22"/>
      <c r="C61" s="21"/>
      <c r="D61" s="21"/>
      <c r="E61" s="21"/>
      <c r="F61" s="21"/>
      <c r="G61" s="21"/>
      <c r="H61" s="21"/>
      <c r="I61" s="32"/>
      <c r="J61" s="32"/>
    </row>
    <row r="62" spans="1:10">
      <c r="A62" s="22"/>
      <c r="B62" s="22"/>
      <c r="C62" s="21"/>
      <c r="D62" s="21"/>
      <c r="E62" s="21"/>
      <c r="F62" s="21"/>
      <c r="G62" s="21"/>
      <c r="H62" s="21"/>
      <c r="I62" s="32"/>
      <c r="J62" s="32"/>
    </row>
    <row r="63" spans="1:10">
      <c r="A63" s="22"/>
      <c r="B63" s="22"/>
      <c r="C63" s="21"/>
      <c r="D63" s="21"/>
      <c r="E63" s="21"/>
      <c r="F63" s="21"/>
      <c r="G63" s="21"/>
      <c r="H63" s="21"/>
      <c r="I63" s="32"/>
      <c r="J63" s="32"/>
    </row>
    <row r="64" spans="1:10">
      <c r="A64" s="22"/>
      <c r="B64" s="22"/>
      <c r="C64" s="21"/>
      <c r="D64" s="21"/>
      <c r="E64" s="21"/>
      <c r="F64" s="21"/>
      <c r="G64" s="21"/>
      <c r="H64" s="21"/>
      <c r="I64" s="32"/>
      <c r="J64" s="32"/>
    </row>
    <row r="65" spans="1:10">
      <c r="A65" s="22"/>
      <c r="B65" s="22"/>
      <c r="C65" s="21"/>
      <c r="D65" s="21"/>
      <c r="E65" s="21"/>
      <c r="F65" s="21"/>
      <c r="G65" s="21"/>
      <c r="H65" s="21"/>
      <c r="I65" s="32"/>
      <c r="J65" s="32"/>
    </row>
    <row r="66" spans="1:10">
      <c r="A66" s="22"/>
      <c r="B66" s="22"/>
      <c r="C66" s="21"/>
      <c r="D66" s="21"/>
      <c r="E66" s="21"/>
      <c r="F66" s="21"/>
      <c r="G66" s="21"/>
      <c r="H66" s="21"/>
      <c r="I66" s="32"/>
      <c r="J66" s="32"/>
    </row>
    <row r="67" spans="1:10">
      <c r="A67" s="22"/>
      <c r="B67" s="22"/>
      <c r="C67" s="21"/>
      <c r="D67" s="21"/>
      <c r="E67" s="21"/>
      <c r="F67" s="21"/>
      <c r="G67" s="21"/>
      <c r="H67" s="21"/>
      <c r="I67" s="32"/>
      <c r="J67" s="32"/>
    </row>
    <row r="68" spans="1:10">
      <c r="A68" s="22"/>
      <c r="B68" s="22"/>
      <c r="C68" s="21"/>
      <c r="D68" s="21"/>
      <c r="E68" s="21"/>
      <c r="F68" s="21"/>
      <c r="G68" s="21"/>
      <c r="H68" s="21"/>
      <c r="I68" s="32"/>
      <c r="J68" s="32"/>
    </row>
    <row r="69" spans="1:10">
      <c r="A69" s="22"/>
      <c r="B69" s="22"/>
      <c r="C69" s="21"/>
      <c r="D69" s="21"/>
      <c r="E69" s="21"/>
      <c r="F69" s="21"/>
      <c r="G69" s="21"/>
      <c r="H69" s="21"/>
      <c r="I69" s="32"/>
      <c r="J69" s="32"/>
    </row>
    <row r="70" spans="1:10">
      <c r="A70" s="22"/>
      <c r="B70" s="22"/>
      <c r="C70" s="21"/>
      <c r="D70" s="21"/>
      <c r="E70" s="21"/>
      <c r="F70" s="21"/>
      <c r="G70" s="21"/>
      <c r="H70" s="21"/>
      <c r="I70" s="32"/>
      <c r="J70" s="32"/>
    </row>
    <row r="71" spans="1:10">
      <c r="A71" s="22"/>
      <c r="B71" s="22"/>
      <c r="C71" s="21"/>
      <c r="D71" s="21"/>
      <c r="E71" s="21"/>
      <c r="F71" s="21"/>
      <c r="G71" s="21"/>
      <c r="H71" s="21"/>
      <c r="I71" s="32"/>
      <c r="J71" s="32"/>
    </row>
    <row r="72" spans="1:10">
      <c r="A72" s="22"/>
      <c r="B72" s="22"/>
      <c r="C72" s="21"/>
      <c r="D72" s="21"/>
      <c r="E72" s="21"/>
      <c r="F72" s="21"/>
      <c r="G72" s="21"/>
      <c r="H72" s="21"/>
      <c r="I72" s="32"/>
      <c r="J72" s="32"/>
    </row>
    <row r="73" spans="1:10">
      <c r="A73" s="22"/>
      <c r="B73" s="22"/>
      <c r="C73" s="21"/>
      <c r="D73" s="21"/>
      <c r="E73" s="21"/>
      <c r="F73" s="21"/>
      <c r="G73" s="21"/>
      <c r="H73" s="21"/>
      <c r="I73" s="32"/>
      <c r="J73" s="32"/>
    </row>
    <row r="74" spans="1:10">
      <c r="A74" s="22"/>
      <c r="B74" s="22"/>
      <c r="C74" s="21"/>
      <c r="D74" s="21"/>
      <c r="E74" s="21"/>
      <c r="F74" s="21"/>
      <c r="G74" s="21"/>
      <c r="H74" s="21"/>
      <c r="I74" s="32"/>
      <c r="J74" s="32"/>
    </row>
    <row r="75" spans="1:10">
      <c r="A75" s="22"/>
      <c r="B75" s="22"/>
      <c r="C75" s="21"/>
      <c r="D75" s="21"/>
      <c r="E75" s="21"/>
      <c r="F75" s="21"/>
      <c r="G75" s="21"/>
      <c r="H75" s="21"/>
      <c r="I75" s="32"/>
      <c r="J75" s="32"/>
    </row>
    <row r="76" spans="1:10">
      <c r="A76" s="22"/>
      <c r="B76" s="22"/>
      <c r="C76" s="21"/>
      <c r="D76" s="21"/>
      <c r="E76" s="21"/>
      <c r="F76" s="21"/>
      <c r="G76" s="21"/>
      <c r="H76" s="21"/>
      <c r="I76" s="32"/>
      <c r="J76" s="32"/>
    </row>
    <row r="77" spans="1:10">
      <c r="A77" s="22"/>
      <c r="B77" s="22"/>
      <c r="C77" s="21"/>
      <c r="D77" s="21"/>
      <c r="E77" s="21"/>
      <c r="F77" s="21"/>
      <c r="G77" s="21"/>
      <c r="H77" s="21"/>
      <c r="I77" s="32"/>
      <c r="J77" s="32"/>
    </row>
    <row r="78" spans="1:10">
      <c r="A78" s="22"/>
      <c r="B78" s="22"/>
      <c r="C78" s="21"/>
      <c r="D78" s="21"/>
      <c r="E78" s="21"/>
      <c r="F78" s="21"/>
      <c r="G78" s="21"/>
      <c r="H78" s="21"/>
      <c r="I78" s="32"/>
      <c r="J78" s="32"/>
    </row>
    <row r="79" spans="1:10">
      <c r="A79" s="22"/>
      <c r="B79" s="22"/>
      <c r="C79" s="21"/>
      <c r="D79" s="21"/>
      <c r="E79" s="21"/>
      <c r="F79" s="21"/>
      <c r="G79" s="21"/>
      <c r="H79" s="21"/>
      <c r="I79" s="32"/>
      <c r="J79" s="32"/>
    </row>
    <row r="80" spans="1:10">
      <c r="A80" s="22"/>
      <c r="B80" s="22"/>
      <c r="C80" s="21"/>
      <c r="D80" s="21"/>
      <c r="E80" s="21"/>
      <c r="F80" s="21"/>
      <c r="G80" s="21"/>
      <c r="H80" s="21"/>
      <c r="I80" s="32"/>
      <c r="J80" s="32"/>
    </row>
    <row r="81" spans="1:10">
      <c r="A81" s="22"/>
      <c r="B81" s="22"/>
      <c r="C81" s="21"/>
      <c r="D81" s="21"/>
      <c r="E81" s="21"/>
      <c r="F81" s="21"/>
      <c r="G81" s="21"/>
      <c r="H81" s="21"/>
      <c r="I81" s="32"/>
      <c r="J81" s="32"/>
    </row>
    <row r="82" spans="1:10">
      <c r="A82" s="22"/>
      <c r="B82" s="22"/>
      <c r="C82" s="21"/>
      <c r="D82" s="21"/>
      <c r="E82" s="21"/>
      <c r="F82" s="21"/>
      <c r="G82" s="21"/>
      <c r="H82" s="21"/>
      <c r="I82" s="32"/>
      <c r="J82" s="32"/>
    </row>
    <row r="83" spans="1:10">
      <c r="A83" s="22"/>
      <c r="B83" s="22"/>
      <c r="C83" s="21"/>
      <c r="D83" s="21"/>
      <c r="E83" s="21"/>
      <c r="F83" s="21"/>
      <c r="G83" s="21"/>
      <c r="H83" s="21"/>
      <c r="I83" s="32"/>
      <c r="J83" s="32"/>
    </row>
    <row r="84" spans="1:10">
      <c r="A84" s="22"/>
      <c r="B84" s="22"/>
      <c r="C84" s="21"/>
      <c r="D84" s="21"/>
      <c r="E84" s="21"/>
      <c r="F84" s="21"/>
      <c r="G84" s="21"/>
      <c r="H84" s="21"/>
      <c r="I84" s="32"/>
      <c r="J84" s="32"/>
    </row>
    <row r="85" spans="1:10">
      <c r="A85" s="22"/>
      <c r="B85" s="22"/>
      <c r="C85" s="21"/>
      <c r="D85" s="21"/>
      <c r="E85" s="21"/>
      <c r="F85" s="21"/>
      <c r="G85" s="21"/>
      <c r="H85" s="21"/>
      <c r="I85" s="32"/>
      <c r="J85" s="32"/>
    </row>
    <row r="86" spans="1:10">
      <c r="A86" s="22"/>
      <c r="B86" s="22"/>
      <c r="C86" s="21"/>
      <c r="D86" s="21"/>
      <c r="E86" s="21"/>
      <c r="F86" s="21"/>
      <c r="G86" s="21"/>
      <c r="H86" s="21"/>
      <c r="I86" s="32"/>
      <c r="J86" s="32"/>
    </row>
    <row r="87" spans="1:10">
      <c r="A87" s="22"/>
      <c r="B87" s="22"/>
      <c r="C87" s="21"/>
      <c r="D87" s="21"/>
      <c r="E87" s="21"/>
      <c r="F87" s="21"/>
      <c r="G87" s="21"/>
      <c r="H87" s="21"/>
      <c r="I87" s="32"/>
      <c r="J87" s="32"/>
    </row>
    <row r="88" spans="1:10">
      <c r="A88" s="22"/>
      <c r="B88" s="22"/>
      <c r="C88" s="21"/>
      <c r="D88" s="21"/>
      <c r="E88" s="21"/>
      <c r="F88" s="21"/>
      <c r="G88" s="21"/>
      <c r="H88" s="21"/>
      <c r="I88" s="32"/>
      <c r="J88" s="32"/>
    </row>
    <row r="89" spans="1:10">
      <c r="A89" s="22"/>
      <c r="B89" s="22"/>
      <c r="C89" s="21"/>
      <c r="D89" s="21"/>
      <c r="E89" s="21"/>
      <c r="F89" s="21"/>
      <c r="G89" s="21"/>
      <c r="H89" s="21"/>
      <c r="I89" s="32"/>
      <c r="J89" s="32"/>
    </row>
    <row r="90" spans="1:10">
      <c r="A90" s="22"/>
      <c r="B90" s="22"/>
      <c r="C90" s="21"/>
      <c r="D90" s="21"/>
      <c r="E90" s="21"/>
      <c r="F90" s="21"/>
      <c r="G90" s="21"/>
      <c r="H90" s="21"/>
      <c r="I90" s="32"/>
      <c r="J90" s="32"/>
    </row>
    <row r="91" spans="1:10">
      <c r="A91" s="22"/>
      <c r="B91" s="22"/>
      <c r="C91" s="21"/>
      <c r="D91" s="21"/>
      <c r="E91" s="21"/>
      <c r="F91" s="21"/>
      <c r="G91" s="21"/>
      <c r="H91" s="21"/>
      <c r="I91" s="32"/>
      <c r="J91" s="32"/>
    </row>
    <row r="92" spans="1:10">
      <c r="A92" s="22"/>
      <c r="B92" s="22"/>
      <c r="C92" s="21"/>
      <c r="D92" s="21"/>
      <c r="E92" s="21"/>
      <c r="F92" s="21"/>
      <c r="G92" s="21"/>
      <c r="H92" s="21"/>
      <c r="I92" s="32"/>
      <c r="J92" s="32"/>
    </row>
    <row r="93" spans="1:10">
      <c r="A93" s="22"/>
      <c r="B93" s="22"/>
      <c r="C93" s="21"/>
      <c r="D93" s="21"/>
      <c r="E93" s="21"/>
      <c r="F93" s="21"/>
      <c r="G93" s="21"/>
      <c r="H93" s="21"/>
      <c r="I93" s="32"/>
      <c r="J93" s="32"/>
    </row>
    <row r="94" spans="1:10">
      <c r="A94" s="22"/>
      <c r="B94" s="22"/>
      <c r="C94" s="21"/>
      <c r="D94" s="21"/>
      <c r="E94" s="21"/>
      <c r="F94" s="21"/>
      <c r="G94" s="21"/>
      <c r="H94" s="21"/>
      <c r="I94" s="32"/>
      <c r="J94" s="32"/>
    </row>
    <row r="95" spans="1:10">
      <c r="A95" s="22"/>
      <c r="B95" s="22"/>
      <c r="C95" s="21"/>
      <c r="D95" s="21"/>
      <c r="E95" s="21"/>
      <c r="F95" s="21"/>
      <c r="G95" s="21"/>
      <c r="H95" s="21"/>
      <c r="I95" s="32"/>
      <c r="J95" s="32"/>
    </row>
    <row r="96" spans="1:10">
      <c r="A96" s="22"/>
      <c r="B96" s="22"/>
      <c r="C96" s="21"/>
      <c r="D96" s="21"/>
      <c r="E96" s="21"/>
      <c r="F96" s="21"/>
      <c r="G96" s="21"/>
      <c r="H96" s="21"/>
      <c r="I96" s="32"/>
      <c r="J96" s="32"/>
    </row>
    <row r="97" spans="1:10">
      <c r="A97" s="22"/>
      <c r="B97" s="22"/>
      <c r="C97" s="21"/>
      <c r="D97" s="21"/>
      <c r="E97" s="21"/>
      <c r="F97" s="21"/>
      <c r="G97" s="21"/>
      <c r="H97" s="21"/>
      <c r="I97" s="32"/>
      <c r="J97" s="32"/>
    </row>
    <row r="98" spans="1:10">
      <c r="A98" s="22"/>
      <c r="B98" s="22"/>
      <c r="C98" s="21"/>
      <c r="D98" s="21"/>
      <c r="E98" s="21"/>
      <c r="F98" s="21"/>
      <c r="G98" s="21"/>
      <c r="H98" s="21"/>
      <c r="I98" s="32"/>
      <c r="J98" s="32"/>
    </row>
    <row r="99" spans="1:10">
      <c r="A99" s="22"/>
      <c r="B99" s="22"/>
      <c r="C99" s="21"/>
      <c r="D99" s="21"/>
      <c r="E99" s="21"/>
      <c r="F99" s="21"/>
      <c r="G99" s="21"/>
      <c r="H99" s="21"/>
      <c r="I99" s="32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1"/>
      <c r="I100" s="32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1"/>
      <c r="I101" s="32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1"/>
      <c r="I102" s="32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1"/>
      <c r="I103" s="32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1"/>
      <c r="I104" s="32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1"/>
      <c r="I105" s="32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1"/>
      <c r="I106" s="32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1"/>
      <c r="I107" s="32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1"/>
      <c r="I108" s="32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1"/>
      <c r="I109" s="32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1"/>
      <c r="I110" s="32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1"/>
      <c r="I111" s="32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1"/>
      <c r="I112" s="32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1"/>
      <c r="I113" s="32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1"/>
      <c r="I114" s="32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1"/>
      <c r="I115" s="32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1"/>
      <c r="I116" s="32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1"/>
      <c r="I117" s="32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1"/>
      <c r="I118" s="32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1"/>
      <c r="I119" s="32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1"/>
      <c r="I120" s="32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1"/>
      <c r="I121" s="32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1"/>
      <c r="I122" s="32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1"/>
      <c r="I123" s="32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1"/>
      <c r="I124" s="32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1"/>
      <c r="I125" s="32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1"/>
      <c r="I126" s="32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1"/>
      <c r="I127" s="32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1"/>
      <c r="I128" s="32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1"/>
      <c r="I129" s="32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1"/>
      <c r="I130" s="32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1"/>
      <c r="I131" s="32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1"/>
      <c r="I132" s="32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1"/>
      <c r="I133" s="32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1"/>
      <c r="I134" s="32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1"/>
      <c r="I135" s="32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1"/>
      <c r="I136" s="32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1"/>
      <c r="I137" s="32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1"/>
      <c r="I138" s="32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1"/>
      <c r="I139" s="32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1"/>
      <c r="I140" s="32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1"/>
      <c r="I141" s="32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1"/>
      <c r="I142" s="32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1"/>
      <c r="I143" s="32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1"/>
      <c r="I144" s="32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1"/>
      <c r="I145" s="32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1"/>
      <c r="I146" s="32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1"/>
      <c r="I147" s="32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1"/>
      <c r="I148" s="32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1"/>
      <c r="I149" s="32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1"/>
      <c r="I150" s="32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1"/>
      <c r="I151" s="32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1"/>
      <c r="I152" s="32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1"/>
      <c r="I153" s="32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1"/>
      <c r="I154" s="32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1"/>
      <c r="I155" s="32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1"/>
      <c r="I156" s="32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1"/>
      <c r="I157" s="32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1"/>
      <c r="I158" s="32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1"/>
      <c r="I159" s="32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1"/>
      <c r="I160" s="32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1"/>
      <c r="I161" s="32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1"/>
      <c r="I162" s="32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1"/>
      <c r="I163" s="32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1"/>
      <c r="I164" s="32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1"/>
      <c r="I165" s="32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1"/>
      <c r="I166" s="32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1"/>
      <c r="I167" s="32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1"/>
      <c r="I168" s="32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1"/>
      <c r="I169" s="32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1"/>
      <c r="I170" s="32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1"/>
      <c r="I171" s="32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1"/>
      <c r="I172" s="32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1"/>
      <c r="I173" s="32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1"/>
      <c r="I174" s="32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1"/>
      <c r="I175" s="32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1"/>
      <c r="I176" s="32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1"/>
      <c r="I177" s="32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1"/>
      <c r="I178" s="32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1"/>
      <c r="I179" s="32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1"/>
      <c r="I180" s="32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1"/>
      <c r="I181" s="32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1"/>
      <c r="I182" s="32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1"/>
      <c r="I183" s="32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1"/>
      <c r="I184" s="32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1"/>
      <c r="I185" s="32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1"/>
      <c r="I186" s="32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1"/>
      <c r="I187" s="32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1"/>
      <c r="I188" s="32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1"/>
      <c r="I189" s="32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1"/>
      <c r="I190" s="32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1"/>
      <c r="I191" s="32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1"/>
      <c r="I192" s="32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1"/>
      <c r="I193" s="32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1"/>
      <c r="I194" s="32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1"/>
      <c r="I195" s="32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1"/>
      <c r="I196" s="32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1"/>
      <c r="I197" s="32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1"/>
      <c r="I198" s="32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1"/>
      <c r="I199" s="32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1"/>
      <c r="I200" s="32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1"/>
      <c r="I201" s="32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1"/>
      <c r="I202" s="32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1"/>
      <c r="I203" s="32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1"/>
      <c r="I204" s="32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1"/>
      <c r="I205" s="32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1"/>
      <c r="I206" s="32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1"/>
      <c r="I207" s="32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1"/>
      <c r="I208" s="32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1"/>
      <c r="I209" s="32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1"/>
      <c r="I210" s="32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1"/>
      <c r="I211" s="32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1"/>
      <c r="I212" s="32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1"/>
      <c r="I213" s="32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1"/>
      <c r="I214" s="32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1"/>
      <c r="I215" s="32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1"/>
      <c r="I216" s="32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1"/>
      <c r="I217" s="32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1"/>
      <c r="I218" s="32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1"/>
      <c r="I219" s="32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1"/>
      <c r="I220" s="32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1"/>
      <c r="I221" s="32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1"/>
      <c r="I222" s="32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1"/>
      <c r="I223" s="32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1"/>
      <c r="I224" s="32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1"/>
      <c r="I225" s="32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1"/>
      <c r="I226" s="32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1"/>
      <c r="I227" s="32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1"/>
      <c r="I228" s="32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1"/>
      <c r="I229" s="32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1"/>
      <c r="I230" s="32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1"/>
      <c r="I231" s="32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1"/>
      <c r="I232" s="32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1"/>
      <c r="I233" s="32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1"/>
      <c r="I234" s="32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1"/>
      <c r="I235" s="32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1"/>
      <c r="I236" s="32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1"/>
      <c r="I237" s="32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1"/>
      <c r="I238" s="32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1"/>
      <c r="I239" s="32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1"/>
      <c r="I240" s="32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1"/>
      <c r="I241" s="32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1"/>
      <c r="I242" s="32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1"/>
      <c r="I243" s="32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1"/>
      <c r="I244" s="32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1"/>
      <c r="I245" s="32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1"/>
      <c r="I246" s="32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1"/>
      <c r="I247" s="32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1"/>
      <c r="I248" s="32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1"/>
      <c r="I249" s="32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1"/>
      <c r="I250" s="32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1"/>
      <c r="I251" s="32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1"/>
      <c r="I252" s="32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1"/>
      <c r="I253" s="32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1"/>
      <c r="I254" s="32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1"/>
      <c r="I255" s="32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1"/>
      <c r="I256" s="32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1"/>
      <c r="I257" s="32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1"/>
      <c r="I258" s="32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1"/>
      <c r="I259" s="32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1"/>
      <c r="I260" s="32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1"/>
      <c r="I261" s="32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1"/>
      <c r="I262" s="32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1"/>
      <c r="I263" s="32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1"/>
      <c r="I264" s="32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1"/>
      <c r="I265" s="32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1"/>
      <c r="I266" s="32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1"/>
      <c r="I267" s="32"/>
      <c r="J267" s="32"/>
    </row>
    <row r="268" spans="1:10">
      <c r="A268" s="4"/>
      <c r="B268" s="4"/>
      <c r="C268" s="4"/>
      <c r="D268" s="4"/>
      <c r="E268" s="4"/>
      <c r="F268" s="4"/>
      <c r="G268" s="4"/>
      <c r="H268" s="4"/>
      <c r="I268" s="4"/>
    </row>
    <row r="269" spans="1:10">
      <c r="A269" s="4"/>
      <c r="B269" s="4"/>
      <c r="C269" s="4"/>
      <c r="D269" s="4"/>
      <c r="E269" s="4"/>
      <c r="F269" s="4"/>
      <c r="G269" s="4"/>
      <c r="H269" s="4"/>
      <c r="I269" s="4"/>
    </row>
    <row r="270" spans="1:10">
      <c r="A270" s="4"/>
      <c r="B270" s="4"/>
      <c r="C270" s="4"/>
      <c r="D270" s="4"/>
      <c r="E270" s="4"/>
      <c r="F270" s="4"/>
      <c r="G270" s="4"/>
      <c r="H270" s="4"/>
      <c r="I270" s="4"/>
    </row>
    <row r="271" spans="1:10">
      <c r="A271" s="4"/>
      <c r="B271" s="4"/>
      <c r="C271" s="4"/>
      <c r="D271" s="4"/>
      <c r="E271" s="4"/>
      <c r="F271" s="4"/>
      <c r="G271" s="4"/>
      <c r="H271" s="4"/>
      <c r="I271" s="4"/>
    </row>
    <row r="272" spans="1:10">
      <c r="A272" s="4"/>
      <c r="B272" s="4"/>
      <c r="C272" s="4"/>
      <c r="D272" s="4"/>
      <c r="E272" s="4"/>
      <c r="F272" s="4"/>
      <c r="G272" s="4"/>
      <c r="H272" s="4"/>
      <c r="I272" s="4"/>
    </row>
    <row r="273" spans="1:9">
      <c r="A273" s="4"/>
      <c r="B273" s="4"/>
      <c r="C273" s="4"/>
      <c r="D273" s="4"/>
      <c r="E273" s="4"/>
      <c r="F273" s="4"/>
      <c r="G273" s="4"/>
      <c r="H273" s="4"/>
      <c r="I273" s="4"/>
    </row>
    <row r="274" spans="1:9">
      <c r="A274" s="4"/>
      <c r="B274" s="4"/>
      <c r="C274" s="4"/>
      <c r="D274" s="4"/>
      <c r="E274" s="4"/>
      <c r="F274" s="4"/>
      <c r="G274" s="4"/>
      <c r="H274" s="4"/>
      <c r="I274" s="4"/>
    </row>
    <row r="275" spans="1:9">
      <c r="A275" s="4"/>
      <c r="B275" s="4"/>
      <c r="C275" s="4"/>
      <c r="D275" s="4"/>
      <c r="E275" s="4"/>
      <c r="F275" s="4"/>
      <c r="G275" s="4"/>
      <c r="H275" s="4"/>
      <c r="I275" s="4"/>
    </row>
    <row r="276" spans="1:9">
      <c r="A276" s="4"/>
      <c r="B276" s="4"/>
      <c r="C276" s="4"/>
      <c r="D276" s="4"/>
      <c r="E276" s="4"/>
      <c r="F276" s="4"/>
      <c r="G276" s="4"/>
      <c r="H276" s="4"/>
      <c r="I276" s="4"/>
    </row>
  </sheetData>
  <sheetProtection password="DB3B" sheet="1" objects="1" scenarios="1"/>
  <autoFilter ref="B1:B265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386"/>
  <sheetViews>
    <sheetView view="pageLayout" workbookViewId="0">
      <selection activeCell="C12" sqref="C12"/>
    </sheetView>
  </sheetViews>
  <sheetFormatPr defaultColWidth="9.140625" defaultRowHeight="15"/>
  <cols>
    <col min="1" max="1" width="21.28515625" customWidth="1"/>
    <col min="2" max="2" width="20.140625" style="64" customWidth="1"/>
    <col min="8" max="10" width="10" customWidth="1"/>
  </cols>
  <sheetData>
    <row r="1" spans="1:10" ht="15.75" thickBot="1">
      <c r="A1" s="7" t="s">
        <v>44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468</v>
      </c>
      <c r="I1" s="79" t="s">
        <v>8</v>
      </c>
      <c r="J1" s="11" t="s">
        <v>0</v>
      </c>
    </row>
    <row r="2" spans="1:10" s="19" customFormat="1" ht="24.75" customHeight="1">
      <c r="A2" s="101" t="s">
        <v>93</v>
      </c>
      <c r="B2" s="37"/>
      <c r="C2" s="15"/>
      <c r="D2" s="15"/>
      <c r="E2" s="15"/>
      <c r="F2" s="15"/>
      <c r="G2" s="15"/>
      <c r="H2" s="60"/>
      <c r="I2" s="17"/>
      <c r="J2" s="17"/>
    </row>
    <row r="3" spans="1:10" s="19" customFormat="1" ht="21">
      <c r="A3" s="75" t="s">
        <v>45</v>
      </c>
      <c r="B3" s="73" t="s">
        <v>23</v>
      </c>
      <c r="C3" s="46">
        <f>SUM([1]SM!$E$2)</f>
        <v>1</v>
      </c>
      <c r="D3" s="46">
        <f>SUM([1]SM!$F$2)</f>
        <v>0</v>
      </c>
      <c r="E3" s="46">
        <f>SUM([1]SM!$G$2)</f>
        <v>1</v>
      </c>
      <c r="F3" s="46">
        <f>SUM([1]SM!$H$2)</f>
        <v>1</v>
      </c>
      <c r="G3" s="46">
        <v>2</v>
      </c>
      <c r="H3" s="61">
        <f>SUM(C3:G3)</f>
        <v>5</v>
      </c>
      <c r="I3" s="66">
        <v>5</v>
      </c>
      <c r="J3" s="47">
        <v>1</v>
      </c>
    </row>
    <row r="4" spans="1:10" s="19" customFormat="1" ht="21">
      <c r="A4" s="75" t="s">
        <v>54</v>
      </c>
      <c r="B4" s="73" t="s">
        <v>28</v>
      </c>
      <c r="C4" s="46">
        <f>SUM([1]SM!$E$8)</f>
        <v>2</v>
      </c>
      <c r="D4" s="46">
        <f>SUM([1]SM!$F$8)</f>
        <v>6</v>
      </c>
      <c r="E4" s="46">
        <f>SUM([1]SM!$G$8)</f>
        <v>3</v>
      </c>
      <c r="F4" s="46">
        <f>SUM([1]SM!$H$8)</f>
        <v>7</v>
      </c>
      <c r="G4" s="46">
        <v>6</v>
      </c>
      <c r="H4" s="61">
        <f t="shared" ref="H4:H10" si="0">SUM(C4:G4)</f>
        <v>24</v>
      </c>
      <c r="I4" s="66">
        <v>17</v>
      </c>
      <c r="J4" s="47">
        <v>2</v>
      </c>
    </row>
    <row r="5" spans="1:10" s="19" customFormat="1" ht="21">
      <c r="A5" s="75" t="s">
        <v>56</v>
      </c>
      <c r="B5" s="73" t="s">
        <v>28</v>
      </c>
      <c r="C5" s="46">
        <f>SUM([1]SM!$E$13)</f>
        <v>5</v>
      </c>
      <c r="D5" s="46">
        <f>SUM([1]SM!$F$13)</f>
        <v>8</v>
      </c>
      <c r="E5" s="46">
        <f>SUM([1]SM!$G$13)</f>
        <v>5</v>
      </c>
      <c r="F5" s="46">
        <f>SUM([1]SM!$H$13)</f>
        <v>5</v>
      </c>
      <c r="G5" s="46">
        <v>5</v>
      </c>
      <c r="H5" s="61">
        <f t="shared" si="0"/>
        <v>28</v>
      </c>
      <c r="I5" s="66">
        <v>20</v>
      </c>
      <c r="J5" s="47">
        <v>3</v>
      </c>
    </row>
    <row r="6" spans="1:10" s="19" customFormat="1" ht="21">
      <c r="A6" s="75" t="s">
        <v>58</v>
      </c>
      <c r="B6" s="73" t="s">
        <v>22</v>
      </c>
      <c r="C6" s="46">
        <v>12</v>
      </c>
      <c r="D6" s="46">
        <f>SUM([1]SM!$F$27)</f>
        <v>11</v>
      </c>
      <c r="E6" s="46">
        <f>SUM([1]SM!$G$27)</f>
        <v>6</v>
      </c>
      <c r="F6" s="46">
        <f>SUM([1]SM!$H$27)</f>
        <v>9</v>
      </c>
      <c r="G6" s="46">
        <v>7</v>
      </c>
      <c r="H6" s="61">
        <f>SUM(C6:G6)</f>
        <v>45</v>
      </c>
      <c r="I6" s="66">
        <v>33</v>
      </c>
      <c r="J6" s="47">
        <v>4</v>
      </c>
    </row>
    <row r="7" spans="1:10" s="19" customFormat="1" ht="21">
      <c r="A7" s="75" t="s">
        <v>65</v>
      </c>
      <c r="B7" s="73" t="s">
        <v>27</v>
      </c>
      <c r="C7" s="46">
        <v>7</v>
      </c>
      <c r="D7" s="46">
        <f>SUM([1]SM!$F$19)</f>
        <v>12</v>
      </c>
      <c r="E7" s="46">
        <f>SUM([1]SM!$G$19)</f>
        <v>9</v>
      </c>
      <c r="F7" s="46">
        <f>SUM([1]SM!$H$19)</f>
        <v>10</v>
      </c>
      <c r="G7" s="46">
        <v>8</v>
      </c>
      <c r="H7" s="61">
        <f t="shared" si="0"/>
        <v>46</v>
      </c>
      <c r="I7" s="66">
        <v>34</v>
      </c>
      <c r="J7" s="47">
        <v>5</v>
      </c>
    </row>
    <row r="8" spans="1:10" s="19" customFormat="1" ht="21">
      <c r="A8" s="75" t="s">
        <v>59</v>
      </c>
      <c r="B8" s="73" t="s">
        <v>19</v>
      </c>
      <c r="C8" s="46">
        <f>SUM([1]SM!$E$29)</f>
        <v>8</v>
      </c>
      <c r="D8" s="46">
        <f>SUM([1]SM!$F$29)</f>
        <v>22</v>
      </c>
      <c r="E8" s="46">
        <f>SUM([1]SM!$G$29)</f>
        <v>0</v>
      </c>
      <c r="F8" s="46">
        <f>SUM([1]SM!$H$29)</f>
        <v>13</v>
      </c>
      <c r="G8" s="46">
        <v>23</v>
      </c>
      <c r="H8" s="61">
        <f t="shared" si="0"/>
        <v>66</v>
      </c>
      <c r="I8" s="66">
        <v>43</v>
      </c>
      <c r="J8" s="47">
        <v>6</v>
      </c>
    </row>
    <row r="9" spans="1:10" s="19" customFormat="1" ht="21">
      <c r="A9" s="75" t="s">
        <v>67</v>
      </c>
      <c r="B9" s="73" t="s">
        <v>28</v>
      </c>
      <c r="C9" s="46">
        <f>SUM([1]SM!$E$30)</f>
        <v>16</v>
      </c>
      <c r="D9" s="46">
        <f>SUM([1]SM!$F$30)</f>
        <v>15</v>
      </c>
      <c r="E9" s="46">
        <f>SUM([1]SM!$G$30)</f>
        <v>0</v>
      </c>
      <c r="F9" s="46">
        <f>SUM([1]SM!$H$30)</f>
        <v>18</v>
      </c>
      <c r="G9" s="46">
        <v>15</v>
      </c>
      <c r="H9" s="61">
        <f t="shared" si="0"/>
        <v>64</v>
      </c>
      <c r="I9" s="66">
        <v>46</v>
      </c>
      <c r="J9" s="47">
        <v>7</v>
      </c>
    </row>
    <row r="10" spans="1:10" s="19" customFormat="1" ht="21.75" thickBot="1">
      <c r="A10" s="77" t="s">
        <v>68</v>
      </c>
      <c r="B10" s="78" t="s">
        <v>16</v>
      </c>
      <c r="C10" s="50">
        <f>SUM([1]SM!$E$32)</f>
        <v>15</v>
      </c>
      <c r="D10" s="50">
        <f>SUM([1]SM!$F$32)</f>
        <v>24</v>
      </c>
      <c r="E10" s="50">
        <f>SUM([1]SM!$G$32)</f>
        <v>16</v>
      </c>
      <c r="F10" s="50">
        <v>16</v>
      </c>
      <c r="G10" s="50">
        <v>20</v>
      </c>
      <c r="H10" s="124">
        <f t="shared" si="0"/>
        <v>91</v>
      </c>
      <c r="I10" s="203">
        <v>71</v>
      </c>
      <c r="J10" s="124">
        <v>8</v>
      </c>
    </row>
    <row r="11" spans="1:10">
      <c r="A11" s="4"/>
      <c r="B11" s="3"/>
      <c r="C11" s="3"/>
      <c r="D11" s="3"/>
      <c r="E11" s="3"/>
      <c r="F11" s="3"/>
      <c r="G11" s="3"/>
      <c r="H11" s="3"/>
      <c r="I11" s="5"/>
      <c r="J11" s="5"/>
    </row>
    <row r="12" spans="1:10">
      <c r="A12" s="4"/>
      <c r="B12" s="3"/>
      <c r="C12" s="3"/>
      <c r="D12" s="3"/>
      <c r="E12" s="3"/>
      <c r="F12" s="3"/>
      <c r="G12" s="3"/>
      <c r="H12" s="3"/>
      <c r="I12" s="5"/>
      <c r="J12" s="5"/>
    </row>
    <row r="13" spans="1:10">
      <c r="A13" s="4"/>
      <c r="B13" s="3"/>
      <c r="C13" s="3"/>
      <c r="D13" s="3"/>
      <c r="E13" s="3"/>
      <c r="F13" s="3"/>
      <c r="G13" s="3"/>
      <c r="H13" s="3"/>
      <c r="I13" s="5"/>
      <c r="J13" s="5"/>
    </row>
    <row r="14" spans="1:10">
      <c r="A14" s="4"/>
      <c r="B14" s="3"/>
      <c r="C14" s="3"/>
      <c r="D14" s="3"/>
      <c r="E14" s="3"/>
      <c r="F14" s="3"/>
      <c r="G14" s="3"/>
      <c r="H14" s="3"/>
      <c r="I14" s="5"/>
      <c r="J14" s="5"/>
    </row>
    <row r="15" spans="1:10">
      <c r="A15" s="4"/>
      <c r="B15" s="3"/>
      <c r="C15" s="3"/>
      <c r="D15" s="3"/>
      <c r="E15" s="3"/>
      <c r="F15" s="3"/>
      <c r="G15" s="3"/>
      <c r="H15" s="3"/>
      <c r="I15" s="5"/>
      <c r="J15" s="5"/>
    </row>
    <row r="16" spans="1:10">
      <c r="A16" s="4"/>
      <c r="B16" s="3"/>
      <c r="C16" s="3"/>
      <c r="D16" s="3"/>
      <c r="E16" s="3"/>
      <c r="F16" s="3"/>
      <c r="G16" s="3"/>
      <c r="H16" s="3"/>
      <c r="I16" s="5"/>
      <c r="J16" s="5"/>
    </row>
    <row r="17" spans="1:10">
      <c r="A17" s="4"/>
      <c r="B17" s="3"/>
      <c r="C17" s="3"/>
      <c r="D17" s="3"/>
      <c r="E17" s="3"/>
      <c r="F17" s="3"/>
      <c r="G17" s="3"/>
      <c r="H17" s="3"/>
      <c r="I17" s="5"/>
      <c r="J17" s="5"/>
    </row>
    <row r="18" spans="1:10">
      <c r="A18" s="4"/>
      <c r="B18" s="3"/>
      <c r="C18" s="3"/>
      <c r="D18" s="3"/>
      <c r="E18" s="3"/>
      <c r="F18" s="3"/>
      <c r="G18" s="3"/>
      <c r="H18" s="3"/>
      <c r="I18" s="5"/>
      <c r="J18" s="5"/>
    </row>
    <row r="19" spans="1:10">
      <c r="A19" s="4"/>
      <c r="B19" s="3"/>
      <c r="C19" s="3"/>
      <c r="D19" s="3"/>
      <c r="E19" s="3"/>
      <c r="F19" s="3"/>
      <c r="G19" s="3"/>
      <c r="H19" s="3"/>
      <c r="I19" s="5"/>
      <c r="J19" s="5"/>
    </row>
    <row r="20" spans="1:10">
      <c r="A20" s="4"/>
      <c r="B20" s="3"/>
      <c r="C20" s="3"/>
      <c r="D20" s="3"/>
      <c r="E20" s="3"/>
      <c r="F20" s="3"/>
      <c r="G20" s="3"/>
      <c r="H20" s="3"/>
      <c r="I20" s="5"/>
      <c r="J20" s="5"/>
    </row>
    <row r="21" spans="1:10">
      <c r="A21" s="4"/>
      <c r="B21" s="3"/>
      <c r="C21" s="3"/>
      <c r="D21" s="3"/>
      <c r="E21" s="3"/>
      <c r="F21" s="3"/>
      <c r="G21" s="3"/>
      <c r="H21" s="3"/>
      <c r="I21" s="5"/>
      <c r="J21" s="5"/>
    </row>
    <row r="22" spans="1:10">
      <c r="A22" s="4"/>
      <c r="B22" s="3"/>
      <c r="C22" s="3"/>
      <c r="D22" s="3"/>
      <c r="E22" s="3"/>
      <c r="F22" s="3"/>
      <c r="G22" s="3"/>
      <c r="H22" s="3"/>
      <c r="I22" s="5"/>
      <c r="J22" s="5"/>
    </row>
    <row r="23" spans="1:10">
      <c r="A23" s="4"/>
      <c r="B23" s="3"/>
      <c r="C23" s="3"/>
      <c r="D23" s="3"/>
      <c r="E23" s="3"/>
      <c r="F23" s="3"/>
      <c r="G23" s="3"/>
      <c r="H23" s="3"/>
      <c r="I23" s="5"/>
      <c r="J23" s="5"/>
    </row>
    <row r="24" spans="1:10">
      <c r="A24" s="4"/>
      <c r="B24" s="3"/>
      <c r="C24" s="3"/>
      <c r="D24" s="3"/>
      <c r="E24" s="3"/>
      <c r="F24" s="3"/>
      <c r="G24" s="3"/>
      <c r="H24" s="3"/>
      <c r="I24" s="5"/>
      <c r="J24" s="5"/>
    </row>
    <row r="25" spans="1:10">
      <c r="A25" s="4"/>
      <c r="B25" s="3"/>
      <c r="C25" s="3"/>
      <c r="D25" s="3"/>
      <c r="E25" s="3"/>
      <c r="F25" s="3"/>
      <c r="G25" s="3"/>
      <c r="H25" s="3"/>
      <c r="I25" s="5"/>
      <c r="J25" s="5"/>
    </row>
    <row r="26" spans="1:10">
      <c r="A26" s="4"/>
      <c r="B26" s="3"/>
      <c r="C26" s="3"/>
      <c r="D26" s="3"/>
      <c r="E26" s="3"/>
      <c r="F26" s="3"/>
      <c r="G26" s="3"/>
      <c r="H26" s="3"/>
      <c r="I26" s="5"/>
      <c r="J26" s="5"/>
    </row>
    <row r="27" spans="1:10">
      <c r="A27" s="4"/>
      <c r="B27" s="3"/>
      <c r="C27" s="3"/>
      <c r="D27" s="3"/>
      <c r="E27" s="3"/>
      <c r="F27" s="3"/>
      <c r="G27" s="3"/>
      <c r="H27" s="3"/>
      <c r="I27" s="5"/>
      <c r="J27" s="5"/>
    </row>
    <row r="28" spans="1:10">
      <c r="A28" s="4"/>
      <c r="B28" s="3"/>
      <c r="C28" s="3"/>
      <c r="D28" s="3"/>
      <c r="E28" s="3"/>
      <c r="F28" s="3"/>
      <c r="G28" s="3"/>
      <c r="H28" s="3"/>
      <c r="I28" s="5"/>
      <c r="J28" s="5"/>
    </row>
    <row r="29" spans="1:10">
      <c r="A29" s="4"/>
      <c r="B29" s="3"/>
      <c r="C29" s="3"/>
      <c r="D29" s="3"/>
      <c r="E29" s="3"/>
      <c r="F29" s="3"/>
      <c r="G29" s="3"/>
      <c r="H29" s="3"/>
      <c r="I29" s="5"/>
      <c r="J29" s="5"/>
    </row>
    <row r="30" spans="1:10">
      <c r="A30" s="4"/>
      <c r="B30" s="3"/>
      <c r="C30" s="3"/>
      <c r="D30" s="3"/>
      <c r="E30" s="3"/>
      <c r="F30" s="3"/>
      <c r="G30" s="3"/>
      <c r="H30" s="3"/>
      <c r="I30" s="5"/>
      <c r="J30" s="5"/>
    </row>
    <row r="31" spans="1:10">
      <c r="A31" s="4"/>
      <c r="B31" s="3"/>
      <c r="C31" s="3"/>
      <c r="D31" s="3"/>
      <c r="E31" s="3"/>
      <c r="F31" s="3"/>
      <c r="G31" s="3"/>
      <c r="H31" s="3"/>
      <c r="I31" s="5"/>
      <c r="J31" s="5"/>
    </row>
    <row r="32" spans="1:10">
      <c r="A32" s="4"/>
      <c r="B32" s="3"/>
      <c r="C32" s="3"/>
      <c r="D32" s="3"/>
      <c r="E32" s="3"/>
      <c r="F32" s="3"/>
      <c r="G32" s="3"/>
      <c r="H32" s="3"/>
      <c r="I32" s="5"/>
      <c r="J32" s="5"/>
    </row>
    <row r="33" spans="1:10">
      <c r="A33" s="4"/>
      <c r="B33" s="3"/>
      <c r="C33" s="3"/>
      <c r="D33" s="3"/>
      <c r="E33" s="3"/>
      <c r="F33" s="3"/>
      <c r="G33" s="3"/>
      <c r="H33" s="3"/>
      <c r="I33" s="5"/>
      <c r="J33" s="5"/>
    </row>
    <row r="34" spans="1:10">
      <c r="A34" s="4"/>
      <c r="B34" s="3"/>
      <c r="C34" s="3"/>
      <c r="D34" s="3"/>
      <c r="E34" s="3"/>
      <c r="F34" s="3"/>
      <c r="G34" s="3"/>
      <c r="H34" s="3"/>
      <c r="I34" s="5"/>
      <c r="J34" s="5"/>
    </row>
    <row r="35" spans="1:10">
      <c r="A35" s="4"/>
      <c r="B35" s="3"/>
      <c r="C35" s="3"/>
      <c r="D35" s="3"/>
      <c r="E35" s="3"/>
      <c r="F35" s="3"/>
      <c r="G35" s="3"/>
      <c r="H35" s="3"/>
      <c r="I35" s="5"/>
      <c r="J35" s="5"/>
    </row>
    <row r="36" spans="1:10">
      <c r="A36" s="4"/>
      <c r="B36" s="3"/>
      <c r="C36" s="3"/>
      <c r="D36" s="3"/>
      <c r="E36" s="3"/>
      <c r="F36" s="3"/>
      <c r="G36" s="3"/>
      <c r="H36" s="3"/>
      <c r="I36" s="5"/>
      <c r="J36" s="5"/>
    </row>
    <row r="37" spans="1:10">
      <c r="A37" s="4"/>
      <c r="B37" s="3"/>
      <c r="C37" s="3"/>
      <c r="D37" s="3"/>
      <c r="E37" s="3"/>
      <c r="F37" s="3"/>
      <c r="G37" s="3"/>
      <c r="H37" s="3"/>
      <c r="I37" s="5"/>
      <c r="J37" s="5"/>
    </row>
    <row r="38" spans="1:10">
      <c r="A38" s="4"/>
      <c r="B38" s="3"/>
      <c r="C38" s="3"/>
      <c r="D38" s="3"/>
      <c r="E38" s="3"/>
      <c r="F38" s="3"/>
      <c r="G38" s="3"/>
      <c r="H38" s="3"/>
      <c r="I38" s="5"/>
      <c r="J38" s="5"/>
    </row>
    <row r="39" spans="1:10">
      <c r="A39" s="4"/>
      <c r="B39" s="3"/>
      <c r="C39" s="3"/>
      <c r="D39" s="3"/>
      <c r="E39" s="3"/>
      <c r="F39" s="3"/>
      <c r="G39" s="3"/>
      <c r="H39" s="3"/>
      <c r="I39" s="5"/>
      <c r="J39" s="5"/>
    </row>
    <row r="40" spans="1:10">
      <c r="A40" s="4"/>
      <c r="B40" s="3"/>
      <c r="C40" s="3"/>
      <c r="D40" s="3"/>
      <c r="E40" s="3"/>
      <c r="F40" s="3"/>
      <c r="G40" s="3"/>
      <c r="H40" s="3"/>
      <c r="I40" s="5"/>
      <c r="J40" s="5"/>
    </row>
    <row r="41" spans="1:10">
      <c r="A41" s="4"/>
      <c r="B41" s="3"/>
      <c r="C41" s="3"/>
      <c r="D41" s="3"/>
      <c r="E41" s="3"/>
      <c r="F41" s="3"/>
      <c r="G41" s="3"/>
      <c r="H41" s="3"/>
      <c r="I41" s="5"/>
      <c r="J41" s="5"/>
    </row>
    <row r="42" spans="1:10">
      <c r="A42" s="4"/>
      <c r="B42" s="3"/>
      <c r="C42" s="3"/>
      <c r="D42" s="3"/>
      <c r="E42" s="3"/>
      <c r="F42" s="3"/>
      <c r="G42" s="3"/>
      <c r="H42" s="3"/>
      <c r="I42" s="5"/>
      <c r="J42" s="5"/>
    </row>
    <row r="43" spans="1:10">
      <c r="A43" s="4"/>
      <c r="B43" s="3"/>
      <c r="C43" s="3"/>
      <c r="D43" s="3"/>
      <c r="E43" s="3"/>
      <c r="F43" s="3"/>
      <c r="G43" s="3"/>
      <c r="H43" s="3"/>
      <c r="I43" s="5"/>
      <c r="J43" s="5"/>
    </row>
    <row r="44" spans="1:10">
      <c r="A44" s="4"/>
      <c r="B44" s="3"/>
      <c r="C44" s="3"/>
      <c r="D44" s="3"/>
      <c r="E44" s="3"/>
      <c r="F44" s="3"/>
      <c r="G44" s="3"/>
      <c r="H44" s="3"/>
      <c r="I44" s="5"/>
      <c r="J44" s="5"/>
    </row>
    <row r="45" spans="1:10">
      <c r="A45" s="4"/>
      <c r="B45" s="3"/>
      <c r="C45" s="3"/>
      <c r="D45" s="3"/>
      <c r="E45" s="3"/>
      <c r="F45" s="3"/>
      <c r="G45" s="3"/>
      <c r="H45" s="3"/>
      <c r="I45" s="5"/>
      <c r="J45" s="5"/>
    </row>
    <row r="46" spans="1:10">
      <c r="A46" s="4"/>
      <c r="B46" s="3"/>
      <c r="C46" s="3"/>
      <c r="D46" s="3"/>
      <c r="E46" s="3"/>
      <c r="F46" s="3"/>
      <c r="G46" s="3"/>
      <c r="H46" s="3"/>
      <c r="I46" s="5"/>
      <c r="J46" s="5"/>
    </row>
    <row r="47" spans="1:10">
      <c r="A47" s="4"/>
      <c r="B47" s="3"/>
      <c r="C47" s="3"/>
      <c r="D47" s="3"/>
      <c r="E47" s="3"/>
      <c r="F47" s="3"/>
      <c r="G47" s="3"/>
      <c r="H47" s="3"/>
      <c r="I47" s="5"/>
      <c r="J47" s="5"/>
    </row>
    <row r="48" spans="1:10">
      <c r="A48" s="4"/>
      <c r="B48" s="3"/>
      <c r="C48" s="3"/>
      <c r="D48" s="3"/>
      <c r="E48" s="3"/>
      <c r="F48" s="3"/>
      <c r="G48" s="3"/>
      <c r="H48" s="3"/>
      <c r="I48" s="5"/>
      <c r="J48" s="5"/>
    </row>
    <row r="49" spans="1:10">
      <c r="A49" s="4"/>
      <c r="B49" s="3"/>
      <c r="C49" s="3"/>
      <c r="D49" s="3"/>
      <c r="E49" s="3"/>
      <c r="F49" s="3"/>
      <c r="G49" s="3"/>
      <c r="H49" s="3"/>
      <c r="I49" s="5"/>
      <c r="J49" s="5"/>
    </row>
    <row r="50" spans="1:10">
      <c r="A50" s="4"/>
      <c r="B50" s="3"/>
      <c r="C50" s="3"/>
      <c r="D50" s="3"/>
      <c r="E50" s="3"/>
      <c r="F50" s="3"/>
      <c r="G50" s="3"/>
      <c r="H50" s="3"/>
      <c r="I50" s="5"/>
      <c r="J50" s="5"/>
    </row>
    <row r="51" spans="1:10">
      <c r="A51" s="4"/>
      <c r="B51" s="3"/>
      <c r="C51" s="3"/>
      <c r="D51" s="3"/>
      <c r="E51" s="3"/>
      <c r="F51" s="3"/>
      <c r="G51" s="3"/>
      <c r="H51" s="3"/>
      <c r="I51" s="5"/>
      <c r="J51" s="5"/>
    </row>
    <row r="52" spans="1:10">
      <c r="A52" s="4"/>
      <c r="B52" s="3"/>
      <c r="C52" s="3"/>
      <c r="D52" s="3"/>
      <c r="E52" s="3"/>
      <c r="F52" s="3"/>
      <c r="G52" s="3"/>
      <c r="H52" s="3"/>
      <c r="I52" s="5"/>
      <c r="J52" s="5"/>
    </row>
    <row r="53" spans="1:10">
      <c r="A53" s="4"/>
      <c r="B53" s="3"/>
      <c r="C53" s="3"/>
      <c r="D53" s="3"/>
      <c r="E53" s="3"/>
      <c r="F53" s="3"/>
      <c r="G53" s="3"/>
      <c r="H53" s="3"/>
      <c r="I53" s="5"/>
      <c r="J53" s="5"/>
    </row>
    <row r="54" spans="1:10">
      <c r="A54" s="4"/>
      <c r="B54" s="3"/>
      <c r="C54" s="3"/>
      <c r="D54" s="3"/>
      <c r="E54" s="3"/>
      <c r="F54" s="3"/>
      <c r="G54" s="3"/>
      <c r="H54" s="3"/>
      <c r="I54" s="5"/>
      <c r="J54" s="5"/>
    </row>
    <row r="55" spans="1:10">
      <c r="A55" s="4"/>
      <c r="B55" s="3"/>
      <c r="C55" s="3"/>
      <c r="D55" s="3"/>
      <c r="E55" s="3"/>
      <c r="F55" s="3"/>
      <c r="G55" s="3"/>
      <c r="H55" s="3"/>
      <c r="I55" s="5"/>
      <c r="J55" s="5"/>
    </row>
    <row r="56" spans="1:10">
      <c r="A56" s="4"/>
      <c r="B56" s="3"/>
      <c r="C56" s="3"/>
      <c r="D56" s="3"/>
      <c r="E56" s="3"/>
      <c r="F56" s="3"/>
      <c r="G56" s="3"/>
      <c r="H56" s="3"/>
      <c r="I56" s="5"/>
      <c r="J56" s="5"/>
    </row>
    <row r="57" spans="1:10">
      <c r="A57" s="4"/>
      <c r="B57" s="3"/>
      <c r="C57" s="3"/>
      <c r="D57" s="3"/>
      <c r="E57" s="3"/>
      <c r="F57" s="3"/>
      <c r="G57" s="3"/>
      <c r="H57" s="3"/>
      <c r="I57" s="5"/>
      <c r="J57" s="5"/>
    </row>
    <row r="58" spans="1:10">
      <c r="A58" s="4"/>
      <c r="B58" s="3"/>
      <c r="C58" s="3"/>
      <c r="D58" s="3"/>
      <c r="E58" s="3"/>
      <c r="F58" s="3"/>
      <c r="G58" s="3"/>
      <c r="H58" s="3"/>
      <c r="I58" s="5"/>
      <c r="J58" s="5"/>
    </row>
    <row r="59" spans="1:10">
      <c r="A59" s="4"/>
      <c r="B59" s="3"/>
      <c r="C59" s="3"/>
      <c r="D59" s="3"/>
      <c r="E59" s="3"/>
      <c r="F59" s="3"/>
      <c r="G59" s="3"/>
      <c r="H59" s="3"/>
      <c r="I59" s="5"/>
      <c r="J59" s="5"/>
    </row>
    <row r="60" spans="1:10">
      <c r="A60" s="4"/>
      <c r="B60" s="3"/>
      <c r="C60" s="3"/>
      <c r="D60" s="3"/>
      <c r="E60" s="3"/>
      <c r="F60" s="3"/>
      <c r="G60" s="3"/>
      <c r="H60" s="3"/>
      <c r="I60" s="5"/>
      <c r="J60" s="5"/>
    </row>
    <row r="61" spans="1:10">
      <c r="A61" s="4"/>
      <c r="B61" s="3"/>
      <c r="C61" s="3"/>
      <c r="D61" s="3"/>
      <c r="E61" s="3"/>
      <c r="F61" s="3"/>
      <c r="G61" s="3"/>
      <c r="H61" s="3"/>
      <c r="I61" s="5"/>
      <c r="J61" s="5"/>
    </row>
    <row r="62" spans="1:10">
      <c r="A62" s="4"/>
      <c r="B62" s="3"/>
      <c r="C62" s="3"/>
      <c r="D62" s="3"/>
      <c r="E62" s="3"/>
      <c r="F62" s="3"/>
      <c r="G62" s="3"/>
      <c r="H62" s="3"/>
      <c r="I62" s="5"/>
      <c r="J62" s="5"/>
    </row>
    <row r="63" spans="1:10">
      <c r="A63" s="4"/>
      <c r="B63" s="3"/>
      <c r="C63" s="3"/>
      <c r="D63" s="3"/>
      <c r="E63" s="3"/>
      <c r="F63" s="3"/>
      <c r="G63" s="3"/>
      <c r="H63" s="3"/>
      <c r="I63" s="5"/>
      <c r="J63" s="5"/>
    </row>
    <row r="64" spans="1:10">
      <c r="A64" s="4"/>
      <c r="B64" s="3"/>
      <c r="C64" s="3"/>
      <c r="D64" s="3"/>
      <c r="E64" s="3"/>
      <c r="F64" s="3"/>
      <c r="G64" s="3"/>
      <c r="H64" s="3"/>
      <c r="I64" s="5"/>
      <c r="J64" s="5"/>
    </row>
    <row r="65" spans="1:10">
      <c r="A65" s="4"/>
      <c r="B65" s="3"/>
      <c r="C65" s="3"/>
      <c r="D65" s="3"/>
      <c r="E65" s="3"/>
      <c r="F65" s="3"/>
      <c r="G65" s="3"/>
      <c r="H65" s="3"/>
      <c r="I65" s="5"/>
      <c r="J65" s="5"/>
    </row>
    <row r="66" spans="1:10">
      <c r="A66" s="4"/>
      <c r="B66" s="3"/>
      <c r="C66" s="3"/>
      <c r="D66" s="3"/>
      <c r="E66" s="3"/>
      <c r="F66" s="3"/>
      <c r="G66" s="3"/>
      <c r="H66" s="3"/>
      <c r="I66" s="5"/>
      <c r="J66" s="5"/>
    </row>
    <row r="67" spans="1:10">
      <c r="A67" s="4"/>
      <c r="B67" s="3"/>
      <c r="C67" s="3"/>
      <c r="D67" s="3"/>
      <c r="E67" s="3"/>
      <c r="F67" s="3"/>
      <c r="G67" s="3"/>
      <c r="H67" s="3"/>
      <c r="I67" s="5"/>
      <c r="J67" s="5"/>
    </row>
    <row r="68" spans="1:10">
      <c r="A68" s="4"/>
      <c r="B68" s="3"/>
      <c r="C68" s="3"/>
      <c r="D68" s="3"/>
      <c r="E68" s="3"/>
      <c r="F68" s="3"/>
      <c r="G68" s="3"/>
      <c r="H68" s="3"/>
      <c r="I68" s="5"/>
      <c r="J68" s="5"/>
    </row>
    <row r="69" spans="1:10">
      <c r="A69" s="4"/>
      <c r="B69" s="3"/>
      <c r="C69" s="3"/>
      <c r="D69" s="3"/>
      <c r="E69" s="3"/>
      <c r="F69" s="3"/>
      <c r="G69" s="3"/>
      <c r="H69" s="3"/>
      <c r="I69" s="5"/>
      <c r="J69" s="5"/>
    </row>
    <row r="70" spans="1:10">
      <c r="A70" s="4"/>
      <c r="B70" s="3"/>
      <c r="C70" s="3"/>
      <c r="D70" s="3"/>
      <c r="E70" s="3"/>
      <c r="F70" s="3"/>
      <c r="G70" s="3"/>
      <c r="H70" s="3"/>
      <c r="I70" s="5"/>
      <c r="J70" s="5"/>
    </row>
    <row r="71" spans="1:10">
      <c r="A71" s="4"/>
      <c r="B71" s="3"/>
      <c r="C71" s="3"/>
      <c r="D71" s="3"/>
      <c r="E71" s="3"/>
      <c r="F71" s="3"/>
      <c r="G71" s="3"/>
      <c r="H71" s="3"/>
      <c r="I71" s="5"/>
      <c r="J71" s="5"/>
    </row>
    <row r="72" spans="1:10">
      <c r="A72" s="4"/>
      <c r="B72" s="3"/>
      <c r="C72" s="3"/>
      <c r="D72" s="3"/>
      <c r="E72" s="3"/>
      <c r="F72" s="3"/>
      <c r="G72" s="3"/>
      <c r="H72" s="3"/>
      <c r="I72" s="5"/>
      <c r="J72" s="5"/>
    </row>
    <row r="73" spans="1:10">
      <c r="A73" s="4"/>
      <c r="B73" s="3"/>
      <c r="C73" s="3"/>
      <c r="D73" s="3"/>
      <c r="E73" s="3"/>
      <c r="F73" s="3"/>
      <c r="G73" s="3"/>
      <c r="H73" s="3"/>
      <c r="I73" s="5"/>
      <c r="J73" s="5"/>
    </row>
    <row r="74" spans="1:10">
      <c r="A74" s="4"/>
      <c r="B74" s="3"/>
      <c r="C74" s="3"/>
      <c r="D74" s="3"/>
      <c r="E74" s="3"/>
      <c r="F74" s="3"/>
      <c r="G74" s="3"/>
      <c r="H74" s="3"/>
      <c r="I74" s="5"/>
      <c r="J74" s="5"/>
    </row>
    <row r="75" spans="1:10">
      <c r="A75" s="4"/>
      <c r="B75" s="3"/>
      <c r="C75" s="3"/>
      <c r="D75" s="3"/>
      <c r="E75" s="3"/>
      <c r="F75" s="3"/>
      <c r="G75" s="3"/>
      <c r="H75" s="3"/>
      <c r="I75" s="5"/>
      <c r="J75" s="5"/>
    </row>
    <row r="76" spans="1:10">
      <c r="A76" s="4"/>
      <c r="B76" s="3"/>
      <c r="C76" s="3"/>
      <c r="D76" s="3"/>
      <c r="E76" s="3"/>
      <c r="F76" s="3"/>
      <c r="G76" s="3"/>
      <c r="H76" s="3"/>
      <c r="I76" s="5"/>
      <c r="J76" s="5"/>
    </row>
    <row r="77" spans="1:10">
      <c r="A77" s="4"/>
      <c r="B77" s="3"/>
      <c r="C77" s="3"/>
      <c r="D77" s="3"/>
      <c r="E77" s="3"/>
      <c r="F77" s="3"/>
      <c r="G77" s="3"/>
      <c r="H77" s="3"/>
      <c r="I77" s="5"/>
      <c r="J77" s="5"/>
    </row>
    <row r="78" spans="1:10">
      <c r="A78" s="4"/>
      <c r="B78" s="3"/>
      <c r="C78" s="3"/>
      <c r="D78" s="3"/>
      <c r="E78" s="3"/>
      <c r="F78" s="3"/>
      <c r="G78" s="3"/>
      <c r="H78" s="3"/>
      <c r="I78" s="5"/>
      <c r="J78" s="5"/>
    </row>
    <row r="79" spans="1:10">
      <c r="A79" s="4"/>
      <c r="B79" s="3"/>
      <c r="C79" s="3"/>
      <c r="D79" s="3"/>
      <c r="E79" s="3"/>
      <c r="F79" s="3"/>
      <c r="G79" s="3"/>
      <c r="H79" s="3"/>
      <c r="I79" s="5"/>
      <c r="J79" s="5"/>
    </row>
    <row r="80" spans="1:10">
      <c r="A80" s="4"/>
      <c r="B80" s="3"/>
      <c r="C80" s="3"/>
      <c r="D80" s="3"/>
      <c r="E80" s="3"/>
      <c r="F80" s="3"/>
      <c r="G80" s="3"/>
      <c r="H80" s="3"/>
      <c r="I80" s="5"/>
      <c r="J80" s="5"/>
    </row>
    <row r="81" spans="1:10">
      <c r="A81" s="4"/>
      <c r="B81" s="3"/>
      <c r="C81" s="3"/>
      <c r="D81" s="3"/>
      <c r="E81" s="3"/>
      <c r="F81" s="3"/>
      <c r="G81" s="3"/>
      <c r="H81" s="3"/>
      <c r="I81" s="5"/>
      <c r="J81" s="5"/>
    </row>
    <row r="82" spans="1:10">
      <c r="A82" s="4"/>
      <c r="B82" s="3"/>
      <c r="C82" s="3"/>
      <c r="D82" s="3"/>
      <c r="E82" s="3"/>
      <c r="F82" s="3"/>
      <c r="G82" s="3"/>
      <c r="H82" s="3"/>
      <c r="I82" s="5"/>
      <c r="J82" s="5"/>
    </row>
    <row r="83" spans="1:10">
      <c r="A83" s="4"/>
      <c r="B83" s="3"/>
      <c r="C83" s="3"/>
      <c r="D83" s="3"/>
      <c r="E83" s="3"/>
      <c r="F83" s="3"/>
      <c r="G83" s="3"/>
      <c r="H83" s="3"/>
      <c r="I83" s="5"/>
      <c r="J83" s="5"/>
    </row>
    <row r="84" spans="1:10">
      <c r="A84" s="4"/>
      <c r="B84" s="3"/>
      <c r="C84" s="3"/>
      <c r="D84" s="3"/>
      <c r="E84" s="3"/>
      <c r="F84" s="3"/>
      <c r="G84" s="3"/>
      <c r="H84" s="3"/>
      <c r="I84" s="5"/>
      <c r="J84" s="5"/>
    </row>
    <row r="85" spans="1:10">
      <c r="A85" s="4"/>
      <c r="B85" s="3"/>
      <c r="C85" s="3"/>
      <c r="D85" s="3"/>
      <c r="E85" s="3"/>
      <c r="F85" s="3"/>
      <c r="G85" s="3"/>
      <c r="H85" s="3"/>
      <c r="I85" s="5"/>
      <c r="J85" s="5"/>
    </row>
    <row r="86" spans="1:10">
      <c r="A86" s="4"/>
      <c r="B86" s="3"/>
      <c r="C86" s="3"/>
      <c r="D86" s="3"/>
      <c r="E86" s="3"/>
      <c r="F86" s="3"/>
      <c r="G86" s="3"/>
      <c r="H86" s="3"/>
      <c r="I86" s="5"/>
      <c r="J86" s="5"/>
    </row>
    <row r="87" spans="1:10">
      <c r="A87" s="4"/>
      <c r="B87" s="3"/>
      <c r="C87" s="3"/>
      <c r="D87" s="3"/>
      <c r="E87" s="3"/>
      <c r="F87" s="3"/>
      <c r="G87" s="3"/>
      <c r="H87" s="3"/>
      <c r="I87" s="5"/>
      <c r="J87" s="5"/>
    </row>
    <row r="88" spans="1:10">
      <c r="A88" s="4"/>
      <c r="B88" s="3"/>
      <c r="C88" s="3"/>
      <c r="D88" s="3"/>
      <c r="E88" s="3"/>
      <c r="F88" s="3"/>
      <c r="G88" s="3"/>
      <c r="H88" s="3"/>
      <c r="I88" s="5"/>
      <c r="J88" s="5"/>
    </row>
    <row r="89" spans="1:10">
      <c r="A89" s="4"/>
      <c r="B89" s="3"/>
      <c r="C89" s="3"/>
      <c r="D89" s="3"/>
      <c r="E89" s="3"/>
      <c r="F89" s="3"/>
      <c r="G89" s="3"/>
      <c r="H89" s="3"/>
      <c r="I89" s="5"/>
      <c r="J89" s="5"/>
    </row>
    <row r="90" spans="1:10">
      <c r="A90" s="4"/>
      <c r="B90" s="3"/>
      <c r="C90" s="3"/>
      <c r="D90" s="3"/>
      <c r="E90" s="3"/>
      <c r="F90" s="3"/>
      <c r="G90" s="3"/>
      <c r="H90" s="3"/>
      <c r="I90" s="5"/>
      <c r="J90" s="5"/>
    </row>
    <row r="91" spans="1:10">
      <c r="A91" s="4"/>
      <c r="B91" s="3"/>
      <c r="C91" s="3"/>
      <c r="D91" s="3"/>
      <c r="E91" s="3"/>
      <c r="F91" s="3"/>
      <c r="G91" s="3"/>
      <c r="H91" s="3"/>
      <c r="I91" s="5"/>
      <c r="J91" s="5"/>
    </row>
    <row r="92" spans="1:10">
      <c r="A92" s="4"/>
      <c r="B92" s="3"/>
      <c r="C92" s="3"/>
      <c r="D92" s="3"/>
      <c r="E92" s="3"/>
      <c r="F92" s="3"/>
      <c r="G92" s="3"/>
      <c r="H92" s="3"/>
      <c r="I92" s="5"/>
      <c r="J92" s="5"/>
    </row>
    <row r="93" spans="1:10">
      <c r="A93" s="4"/>
      <c r="B93" s="3"/>
      <c r="C93" s="3"/>
      <c r="D93" s="3"/>
      <c r="E93" s="3"/>
      <c r="F93" s="3"/>
      <c r="G93" s="3"/>
      <c r="H93" s="3"/>
      <c r="I93" s="5"/>
      <c r="J93" s="5"/>
    </row>
    <row r="94" spans="1:10">
      <c r="A94" s="4"/>
      <c r="B94" s="3"/>
      <c r="C94" s="3"/>
      <c r="D94" s="3"/>
      <c r="E94" s="3"/>
      <c r="F94" s="3"/>
      <c r="G94" s="3"/>
      <c r="H94" s="3"/>
      <c r="I94" s="5"/>
      <c r="J94" s="5"/>
    </row>
    <row r="95" spans="1:10">
      <c r="A95" s="4"/>
      <c r="B95" s="3"/>
      <c r="C95" s="3"/>
      <c r="D95" s="3"/>
      <c r="E95" s="3"/>
      <c r="F95" s="3"/>
      <c r="G95" s="3"/>
      <c r="H95" s="3"/>
      <c r="I95" s="5"/>
      <c r="J95" s="5"/>
    </row>
    <row r="96" spans="1:10">
      <c r="A96" s="4"/>
      <c r="B96" s="3"/>
      <c r="C96" s="3"/>
      <c r="D96" s="3"/>
      <c r="E96" s="3"/>
      <c r="F96" s="3"/>
      <c r="G96" s="3"/>
      <c r="H96" s="3"/>
      <c r="I96" s="5"/>
      <c r="J96" s="5"/>
    </row>
    <row r="97" spans="1:10">
      <c r="A97" s="4"/>
      <c r="B97" s="3"/>
      <c r="C97" s="3"/>
      <c r="D97" s="3"/>
      <c r="E97" s="3"/>
      <c r="F97" s="3"/>
      <c r="G97" s="3"/>
      <c r="H97" s="3"/>
      <c r="I97" s="5"/>
      <c r="J97" s="5"/>
    </row>
    <row r="98" spans="1:10">
      <c r="A98" s="4"/>
      <c r="B98" s="3"/>
      <c r="C98" s="3"/>
      <c r="D98" s="3"/>
      <c r="E98" s="3"/>
      <c r="F98" s="3"/>
      <c r="G98" s="3"/>
      <c r="H98" s="3"/>
      <c r="I98" s="5"/>
      <c r="J98" s="5"/>
    </row>
    <row r="99" spans="1:10">
      <c r="A99" s="4"/>
      <c r="B99" s="3"/>
      <c r="C99" s="3"/>
      <c r="D99" s="3"/>
      <c r="E99" s="3"/>
      <c r="F99" s="3"/>
      <c r="G99" s="3"/>
      <c r="H99" s="3"/>
      <c r="I99" s="5"/>
      <c r="J99" s="5"/>
    </row>
    <row r="100" spans="1:10">
      <c r="A100" s="4"/>
      <c r="B100" s="3"/>
      <c r="C100" s="3"/>
      <c r="D100" s="3"/>
      <c r="E100" s="3"/>
      <c r="F100" s="3"/>
      <c r="G100" s="3"/>
      <c r="H100" s="3"/>
      <c r="I100" s="5"/>
      <c r="J100" s="5"/>
    </row>
    <row r="101" spans="1:10">
      <c r="A101" s="4"/>
      <c r="B101" s="3"/>
      <c r="C101" s="3"/>
      <c r="D101" s="3"/>
      <c r="E101" s="3"/>
      <c r="F101" s="3"/>
      <c r="G101" s="3"/>
      <c r="H101" s="3"/>
      <c r="I101" s="5"/>
      <c r="J101" s="5"/>
    </row>
    <row r="102" spans="1:10">
      <c r="A102" s="4"/>
      <c r="B102" s="3"/>
      <c r="C102" s="3"/>
      <c r="D102" s="3"/>
      <c r="E102" s="3"/>
      <c r="F102" s="3"/>
      <c r="G102" s="3"/>
      <c r="H102" s="3"/>
      <c r="I102" s="5"/>
      <c r="J102" s="5"/>
    </row>
    <row r="103" spans="1:10">
      <c r="A103" s="4"/>
      <c r="B103" s="3"/>
      <c r="C103" s="3"/>
      <c r="D103" s="3"/>
      <c r="E103" s="3"/>
      <c r="F103" s="3"/>
      <c r="G103" s="3"/>
      <c r="H103" s="3"/>
      <c r="I103" s="5"/>
      <c r="J103" s="5"/>
    </row>
    <row r="104" spans="1:10">
      <c r="A104" s="4"/>
      <c r="B104" s="3"/>
      <c r="C104" s="3"/>
      <c r="D104" s="3"/>
      <c r="E104" s="3"/>
      <c r="F104" s="3"/>
      <c r="G104" s="3"/>
      <c r="H104" s="3"/>
      <c r="I104" s="5"/>
      <c r="J104" s="5"/>
    </row>
    <row r="105" spans="1:10">
      <c r="A105" s="4"/>
      <c r="B105" s="3"/>
      <c r="C105" s="3"/>
      <c r="D105" s="3"/>
      <c r="E105" s="3"/>
      <c r="F105" s="3"/>
      <c r="G105" s="3"/>
      <c r="H105" s="3"/>
      <c r="I105" s="5"/>
      <c r="J105" s="5"/>
    </row>
    <row r="106" spans="1:10">
      <c r="A106" s="4"/>
      <c r="B106" s="3"/>
      <c r="C106" s="3"/>
      <c r="D106" s="3"/>
      <c r="E106" s="3"/>
      <c r="F106" s="3"/>
      <c r="G106" s="3"/>
      <c r="H106" s="3"/>
      <c r="I106" s="5"/>
      <c r="J106" s="5"/>
    </row>
    <row r="107" spans="1:10">
      <c r="A107" s="4"/>
      <c r="B107" s="3"/>
      <c r="C107" s="3"/>
      <c r="D107" s="3"/>
      <c r="E107" s="3"/>
      <c r="F107" s="3"/>
      <c r="G107" s="3"/>
      <c r="H107" s="3"/>
      <c r="I107" s="5"/>
      <c r="J107" s="5"/>
    </row>
    <row r="108" spans="1:10">
      <c r="A108" s="4"/>
      <c r="B108" s="3"/>
      <c r="C108" s="3"/>
      <c r="D108" s="3"/>
      <c r="E108" s="3"/>
      <c r="F108" s="3"/>
      <c r="G108" s="3"/>
      <c r="H108" s="3"/>
      <c r="I108" s="5"/>
      <c r="J108" s="5"/>
    </row>
    <row r="109" spans="1:10">
      <c r="A109" s="4"/>
      <c r="B109" s="3"/>
      <c r="C109" s="3"/>
      <c r="D109" s="3"/>
      <c r="E109" s="3"/>
      <c r="F109" s="3"/>
      <c r="G109" s="3"/>
      <c r="H109" s="3"/>
      <c r="I109" s="5"/>
      <c r="J109" s="5"/>
    </row>
    <row r="110" spans="1:10">
      <c r="A110" s="4"/>
      <c r="B110" s="3"/>
      <c r="C110" s="3"/>
      <c r="D110" s="3"/>
      <c r="E110" s="3"/>
      <c r="F110" s="3"/>
      <c r="G110" s="3"/>
      <c r="H110" s="3"/>
      <c r="I110" s="5"/>
      <c r="J110" s="5"/>
    </row>
    <row r="111" spans="1:10">
      <c r="A111" s="4"/>
      <c r="B111" s="3"/>
      <c r="C111" s="3"/>
      <c r="D111" s="3"/>
      <c r="E111" s="3"/>
      <c r="F111" s="3"/>
      <c r="G111" s="3"/>
      <c r="H111" s="3"/>
      <c r="I111" s="5"/>
      <c r="J111" s="5"/>
    </row>
    <row r="112" spans="1:10">
      <c r="A112" s="4"/>
      <c r="B112" s="3"/>
      <c r="C112" s="3"/>
      <c r="D112" s="3"/>
      <c r="E112" s="3"/>
      <c r="F112" s="3"/>
      <c r="G112" s="3"/>
      <c r="H112" s="3"/>
      <c r="I112" s="5"/>
      <c r="J112" s="5"/>
    </row>
    <row r="113" spans="1:10">
      <c r="A113" s="4"/>
      <c r="B113" s="3"/>
      <c r="C113" s="3"/>
      <c r="D113" s="3"/>
      <c r="E113" s="3"/>
      <c r="F113" s="3"/>
      <c r="G113" s="3"/>
      <c r="H113" s="3"/>
      <c r="I113" s="5"/>
      <c r="J113" s="5"/>
    </row>
    <row r="114" spans="1:10">
      <c r="A114" s="4"/>
      <c r="B114" s="3"/>
      <c r="C114" s="3"/>
      <c r="D114" s="3"/>
      <c r="E114" s="3"/>
      <c r="F114" s="3"/>
      <c r="G114" s="3"/>
      <c r="H114" s="3"/>
      <c r="I114" s="5"/>
      <c r="J114" s="5"/>
    </row>
    <row r="115" spans="1:10">
      <c r="A115" s="4"/>
      <c r="B115" s="3"/>
      <c r="C115" s="3"/>
      <c r="D115" s="3"/>
      <c r="E115" s="3"/>
      <c r="F115" s="3"/>
      <c r="G115" s="3"/>
      <c r="H115" s="3"/>
      <c r="I115" s="5"/>
      <c r="J115" s="5"/>
    </row>
    <row r="116" spans="1:10">
      <c r="A116" s="4"/>
      <c r="B116" s="3"/>
      <c r="C116" s="3"/>
      <c r="D116" s="3"/>
      <c r="E116" s="3"/>
      <c r="F116" s="3"/>
      <c r="G116" s="3"/>
      <c r="H116" s="3"/>
      <c r="I116" s="5"/>
      <c r="J116" s="5"/>
    </row>
    <row r="117" spans="1:10">
      <c r="A117" s="4"/>
      <c r="B117" s="3"/>
      <c r="C117" s="3"/>
      <c r="D117" s="3"/>
      <c r="E117" s="3"/>
      <c r="F117" s="3"/>
      <c r="G117" s="3"/>
      <c r="H117" s="3"/>
      <c r="I117" s="5"/>
      <c r="J117" s="5"/>
    </row>
    <row r="118" spans="1:10">
      <c r="A118" s="4"/>
      <c r="B118" s="3"/>
      <c r="C118" s="3"/>
      <c r="D118" s="3"/>
      <c r="E118" s="3"/>
      <c r="F118" s="3"/>
      <c r="G118" s="3"/>
      <c r="H118" s="3"/>
      <c r="I118" s="5"/>
      <c r="J118" s="5"/>
    </row>
    <row r="119" spans="1:10">
      <c r="A119" s="4"/>
      <c r="B119" s="3"/>
      <c r="C119" s="3"/>
      <c r="D119" s="3"/>
      <c r="E119" s="3"/>
      <c r="F119" s="3"/>
      <c r="G119" s="3"/>
      <c r="H119" s="3"/>
      <c r="I119" s="5"/>
      <c r="J119" s="5"/>
    </row>
    <row r="120" spans="1:10">
      <c r="A120" s="4"/>
      <c r="B120" s="3"/>
      <c r="C120" s="3"/>
      <c r="D120" s="3"/>
      <c r="E120" s="3"/>
      <c r="F120" s="3"/>
      <c r="G120" s="3"/>
      <c r="H120" s="3"/>
      <c r="I120" s="5"/>
      <c r="J120" s="5"/>
    </row>
    <row r="121" spans="1:10">
      <c r="A121" s="4"/>
      <c r="B121" s="3"/>
      <c r="C121" s="3"/>
      <c r="D121" s="3"/>
      <c r="E121" s="3"/>
      <c r="F121" s="3"/>
      <c r="G121" s="3"/>
      <c r="H121" s="3"/>
      <c r="I121" s="5"/>
      <c r="J121" s="5"/>
    </row>
    <row r="122" spans="1:10">
      <c r="A122" s="4"/>
      <c r="B122" s="3"/>
      <c r="C122" s="3"/>
      <c r="D122" s="3"/>
      <c r="E122" s="3"/>
      <c r="F122" s="3"/>
      <c r="G122" s="3"/>
      <c r="H122" s="3"/>
      <c r="I122" s="5"/>
      <c r="J122" s="5"/>
    </row>
    <row r="123" spans="1:10">
      <c r="A123" s="4"/>
      <c r="B123" s="3"/>
      <c r="C123" s="3"/>
      <c r="D123" s="3"/>
      <c r="E123" s="3"/>
      <c r="F123" s="3"/>
      <c r="G123" s="3"/>
      <c r="H123" s="3"/>
      <c r="I123" s="5"/>
      <c r="J123" s="5"/>
    </row>
    <row r="124" spans="1:10">
      <c r="A124" s="4"/>
      <c r="B124" s="3"/>
      <c r="C124" s="3"/>
      <c r="D124" s="3"/>
      <c r="E124" s="3"/>
      <c r="F124" s="3"/>
      <c r="G124" s="3"/>
      <c r="H124" s="3"/>
      <c r="I124" s="5"/>
      <c r="J124" s="5"/>
    </row>
    <row r="125" spans="1:10">
      <c r="A125" s="4"/>
      <c r="B125" s="3"/>
      <c r="C125" s="3"/>
      <c r="D125" s="3"/>
      <c r="E125" s="3"/>
      <c r="F125" s="3"/>
      <c r="G125" s="3"/>
      <c r="H125" s="3"/>
      <c r="I125" s="5"/>
      <c r="J125" s="5"/>
    </row>
    <row r="126" spans="1:10">
      <c r="A126" s="4"/>
      <c r="B126" s="3"/>
      <c r="C126" s="3"/>
      <c r="D126" s="3"/>
      <c r="E126" s="3"/>
      <c r="F126" s="3"/>
      <c r="G126" s="3"/>
      <c r="H126" s="3"/>
      <c r="I126" s="5"/>
      <c r="J126" s="5"/>
    </row>
    <row r="127" spans="1:10">
      <c r="A127" s="4"/>
      <c r="B127" s="3"/>
      <c r="C127" s="3"/>
      <c r="D127" s="3"/>
      <c r="E127" s="3"/>
      <c r="F127" s="3"/>
      <c r="G127" s="3"/>
      <c r="H127" s="3"/>
      <c r="I127" s="5"/>
      <c r="J127" s="5"/>
    </row>
    <row r="128" spans="1:10">
      <c r="A128" s="4"/>
      <c r="B128" s="3"/>
      <c r="C128" s="3"/>
      <c r="D128" s="3"/>
      <c r="E128" s="3"/>
      <c r="F128" s="3"/>
      <c r="G128" s="3"/>
      <c r="H128" s="3"/>
      <c r="I128" s="5"/>
      <c r="J128" s="5"/>
    </row>
    <row r="129" spans="1:10">
      <c r="A129" s="4"/>
      <c r="B129" s="3"/>
      <c r="C129" s="3"/>
      <c r="D129" s="3"/>
      <c r="E129" s="3"/>
      <c r="F129" s="3"/>
      <c r="G129" s="3"/>
      <c r="H129" s="3"/>
      <c r="I129" s="5"/>
      <c r="J129" s="5"/>
    </row>
    <row r="130" spans="1:10">
      <c r="A130" s="4"/>
      <c r="B130" s="3"/>
      <c r="C130" s="3"/>
      <c r="D130" s="3"/>
      <c r="E130" s="3"/>
      <c r="F130" s="3"/>
      <c r="G130" s="3"/>
      <c r="H130" s="3"/>
      <c r="I130" s="5"/>
      <c r="J130" s="5"/>
    </row>
    <row r="131" spans="1:10">
      <c r="A131" s="4"/>
      <c r="B131" s="3"/>
      <c r="C131" s="3"/>
      <c r="D131" s="3"/>
      <c r="E131" s="3"/>
      <c r="F131" s="3"/>
      <c r="G131" s="3"/>
      <c r="H131" s="3"/>
      <c r="I131" s="5"/>
      <c r="J131" s="5"/>
    </row>
    <row r="132" spans="1:10">
      <c r="A132" s="4"/>
      <c r="B132" s="3"/>
      <c r="C132" s="3"/>
      <c r="D132" s="3"/>
      <c r="E132" s="3"/>
      <c r="F132" s="3"/>
      <c r="G132" s="3"/>
      <c r="H132" s="3"/>
      <c r="I132" s="5"/>
      <c r="J132" s="5"/>
    </row>
    <row r="133" spans="1:10">
      <c r="A133" s="4"/>
      <c r="B133" s="3"/>
      <c r="C133" s="3"/>
      <c r="D133" s="3"/>
      <c r="E133" s="3"/>
      <c r="F133" s="3"/>
      <c r="G133" s="3"/>
      <c r="H133" s="3"/>
      <c r="I133" s="5"/>
      <c r="J133" s="5"/>
    </row>
    <row r="134" spans="1:10">
      <c r="A134" s="4"/>
      <c r="B134" s="3"/>
      <c r="C134" s="3"/>
      <c r="D134" s="3"/>
      <c r="E134" s="3"/>
      <c r="F134" s="3"/>
      <c r="G134" s="3"/>
      <c r="H134" s="3"/>
      <c r="I134" s="5"/>
      <c r="J134" s="5"/>
    </row>
    <row r="135" spans="1:10">
      <c r="A135" s="4"/>
      <c r="B135" s="3"/>
      <c r="C135" s="3"/>
      <c r="D135" s="3"/>
      <c r="E135" s="3"/>
      <c r="F135" s="3"/>
      <c r="G135" s="3"/>
      <c r="H135" s="3"/>
      <c r="I135" s="5"/>
      <c r="J135" s="5"/>
    </row>
    <row r="136" spans="1:10">
      <c r="A136" s="4"/>
      <c r="B136" s="3"/>
      <c r="C136" s="3"/>
      <c r="D136" s="3"/>
      <c r="E136" s="3"/>
      <c r="F136" s="3"/>
      <c r="G136" s="3"/>
      <c r="H136" s="3"/>
      <c r="I136" s="5"/>
      <c r="J136" s="5"/>
    </row>
    <row r="137" spans="1:10">
      <c r="A137" s="4"/>
      <c r="B137" s="3"/>
      <c r="C137" s="3"/>
      <c r="D137" s="3"/>
      <c r="E137" s="3"/>
      <c r="F137" s="3"/>
      <c r="G137" s="3"/>
      <c r="H137" s="3"/>
      <c r="I137" s="5"/>
      <c r="J137" s="5"/>
    </row>
    <row r="138" spans="1:10">
      <c r="A138" s="4"/>
      <c r="B138" s="3"/>
      <c r="C138" s="3"/>
      <c r="D138" s="3"/>
      <c r="E138" s="3"/>
      <c r="F138" s="3"/>
      <c r="G138" s="3"/>
      <c r="H138" s="3"/>
      <c r="I138" s="5"/>
      <c r="J138" s="5"/>
    </row>
    <row r="139" spans="1:10">
      <c r="A139" s="4"/>
      <c r="B139" s="3"/>
      <c r="C139" s="3"/>
      <c r="D139" s="3"/>
      <c r="E139" s="3"/>
      <c r="F139" s="3"/>
      <c r="G139" s="3"/>
      <c r="H139" s="3"/>
      <c r="I139" s="5"/>
      <c r="J139" s="5"/>
    </row>
    <row r="140" spans="1:10">
      <c r="A140" s="4"/>
      <c r="B140" s="3"/>
      <c r="C140" s="3"/>
      <c r="D140" s="3"/>
      <c r="E140" s="3"/>
      <c r="F140" s="3"/>
      <c r="G140" s="3"/>
      <c r="H140" s="3"/>
      <c r="I140" s="5"/>
      <c r="J140" s="5"/>
    </row>
    <row r="141" spans="1:10">
      <c r="A141" s="4"/>
      <c r="B141" s="3"/>
      <c r="C141" s="3"/>
      <c r="D141" s="3"/>
      <c r="E141" s="3"/>
      <c r="F141" s="3"/>
      <c r="G141" s="3"/>
      <c r="H141" s="3"/>
      <c r="I141" s="5"/>
      <c r="J141" s="5"/>
    </row>
    <row r="142" spans="1:10">
      <c r="A142" s="4"/>
      <c r="B142" s="3"/>
      <c r="C142" s="3"/>
      <c r="D142" s="3"/>
      <c r="E142" s="3"/>
      <c r="F142" s="3"/>
      <c r="G142" s="3"/>
      <c r="H142" s="3"/>
      <c r="I142" s="5"/>
      <c r="J142" s="5"/>
    </row>
    <row r="143" spans="1:10">
      <c r="A143" s="4"/>
      <c r="B143" s="3"/>
      <c r="C143" s="3"/>
      <c r="D143" s="3"/>
      <c r="E143" s="3"/>
      <c r="F143" s="3"/>
      <c r="G143" s="3"/>
      <c r="H143" s="3"/>
      <c r="I143" s="5"/>
      <c r="J143" s="5"/>
    </row>
    <row r="144" spans="1:10">
      <c r="A144" s="4"/>
      <c r="B144" s="3"/>
      <c r="C144" s="3"/>
      <c r="D144" s="3"/>
      <c r="E144" s="3"/>
      <c r="F144" s="3"/>
      <c r="G144" s="3"/>
      <c r="H144" s="3"/>
      <c r="I144" s="5"/>
      <c r="J144" s="5"/>
    </row>
    <row r="145" spans="1:10">
      <c r="A145" s="4"/>
      <c r="B145" s="3"/>
      <c r="C145" s="3"/>
      <c r="D145" s="3"/>
      <c r="E145" s="3"/>
      <c r="F145" s="3"/>
      <c r="G145" s="3"/>
      <c r="H145" s="3"/>
      <c r="I145" s="5"/>
      <c r="J145" s="5"/>
    </row>
    <row r="146" spans="1:10">
      <c r="A146" s="4"/>
      <c r="B146" s="3"/>
      <c r="C146" s="3"/>
      <c r="D146" s="3"/>
      <c r="E146" s="3"/>
      <c r="F146" s="3"/>
      <c r="G146" s="3"/>
      <c r="H146" s="3"/>
      <c r="I146" s="5"/>
      <c r="J146" s="5"/>
    </row>
    <row r="147" spans="1:10">
      <c r="A147" s="4"/>
      <c r="B147" s="3"/>
      <c r="C147" s="3"/>
      <c r="D147" s="3"/>
      <c r="E147" s="3"/>
      <c r="F147" s="3"/>
      <c r="G147" s="3"/>
      <c r="H147" s="3"/>
      <c r="I147" s="5"/>
      <c r="J147" s="5"/>
    </row>
    <row r="148" spans="1:10">
      <c r="A148" s="4"/>
      <c r="B148" s="3"/>
      <c r="C148" s="3"/>
      <c r="D148" s="3"/>
      <c r="E148" s="3"/>
      <c r="F148" s="3"/>
      <c r="G148" s="3"/>
      <c r="H148" s="3"/>
      <c r="I148" s="5"/>
      <c r="J148" s="5"/>
    </row>
    <row r="149" spans="1:10">
      <c r="A149" s="4"/>
      <c r="B149" s="3"/>
      <c r="C149" s="3"/>
      <c r="D149" s="3"/>
      <c r="E149" s="3"/>
      <c r="F149" s="3"/>
      <c r="G149" s="3"/>
      <c r="H149" s="3"/>
      <c r="I149" s="5"/>
      <c r="J149" s="5"/>
    </row>
    <row r="150" spans="1:10">
      <c r="A150" s="4"/>
      <c r="B150" s="3"/>
      <c r="C150" s="3"/>
      <c r="D150" s="3"/>
      <c r="E150" s="3"/>
      <c r="F150" s="3"/>
      <c r="G150" s="3"/>
      <c r="H150" s="3"/>
      <c r="I150" s="5"/>
      <c r="J150" s="5"/>
    </row>
    <row r="151" spans="1:10">
      <c r="A151" s="4"/>
      <c r="B151" s="3"/>
      <c r="C151" s="3"/>
      <c r="D151" s="3"/>
      <c r="E151" s="3"/>
      <c r="F151" s="3"/>
      <c r="G151" s="3"/>
      <c r="H151" s="3"/>
      <c r="I151" s="5"/>
      <c r="J151" s="5"/>
    </row>
    <row r="152" spans="1:10">
      <c r="A152" s="4"/>
      <c r="B152" s="3"/>
      <c r="C152" s="3"/>
      <c r="D152" s="3"/>
      <c r="E152" s="3"/>
      <c r="F152" s="3"/>
      <c r="G152" s="3"/>
      <c r="H152" s="3"/>
      <c r="I152" s="5"/>
      <c r="J152" s="5"/>
    </row>
    <row r="153" spans="1:10">
      <c r="A153" s="4"/>
      <c r="B153" s="3"/>
      <c r="C153" s="3"/>
      <c r="D153" s="3"/>
      <c r="E153" s="3"/>
      <c r="F153" s="3"/>
      <c r="G153" s="3"/>
      <c r="H153" s="3"/>
      <c r="I153" s="5"/>
      <c r="J153" s="5"/>
    </row>
    <row r="154" spans="1:10">
      <c r="A154" s="4"/>
      <c r="B154" s="3"/>
      <c r="C154" s="3"/>
      <c r="D154" s="3"/>
      <c r="E154" s="3"/>
      <c r="F154" s="3"/>
      <c r="G154" s="3"/>
      <c r="H154" s="3"/>
      <c r="I154" s="5"/>
      <c r="J154" s="5"/>
    </row>
    <row r="155" spans="1:10">
      <c r="A155" s="4"/>
      <c r="B155" s="3"/>
      <c r="C155" s="3"/>
      <c r="D155" s="3"/>
      <c r="E155" s="3"/>
      <c r="F155" s="3"/>
      <c r="G155" s="3"/>
      <c r="H155" s="3"/>
      <c r="I155" s="5"/>
      <c r="J155" s="5"/>
    </row>
    <row r="156" spans="1:10">
      <c r="A156" s="4"/>
      <c r="B156" s="3"/>
      <c r="C156" s="3"/>
      <c r="D156" s="3"/>
      <c r="E156" s="3"/>
      <c r="F156" s="3"/>
      <c r="G156" s="3"/>
      <c r="H156" s="3"/>
      <c r="I156" s="5"/>
      <c r="J156" s="5"/>
    </row>
    <row r="157" spans="1:10">
      <c r="A157" s="4"/>
      <c r="B157" s="3"/>
      <c r="C157" s="3"/>
      <c r="D157" s="3"/>
      <c r="E157" s="3"/>
      <c r="F157" s="3"/>
      <c r="G157" s="3"/>
      <c r="H157" s="3"/>
      <c r="I157" s="5"/>
      <c r="J157" s="5"/>
    </row>
    <row r="158" spans="1:10">
      <c r="A158" s="4"/>
      <c r="B158" s="3"/>
      <c r="C158" s="3"/>
      <c r="D158" s="3"/>
      <c r="E158" s="3"/>
      <c r="F158" s="3"/>
      <c r="G158" s="3"/>
      <c r="H158" s="3"/>
      <c r="I158" s="5"/>
      <c r="J158" s="5"/>
    </row>
    <row r="159" spans="1:10">
      <c r="A159" s="4"/>
      <c r="B159" s="3"/>
      <c r="C159" s="3"/>
      <c r="D159" s="3"/>
      <c r="E159" s="3"/>
      <c r="F159" s="3"/>
      <c r="G159" s="3"/>
      <c r="H159" s="3"/>
      <c r="I159" s="5"/>
      <c r="J159" s="5"/>
    </row>
    <row r="160" spans="1:10">
      <c r="A160" s="4"/>
      <c r="B160" s="3"/>
      <c r="C160" s="3"/>
      <c r="D160" s="3"/>
      <c r="E160" s="3"/>
      <c r="F160" s="3"/>
      <c r="G160" s="3"/>
      <c r="H160" s="3"/>
      <c r="I160" s="5"/>
      <c r="J160" s="5"/>
    </row>
    <row r="161" spans="1:10">
      <c r="A161" s="4"/>
      <c r="B161" s="3"/>
      <c r="C161" s="3"/>
      <c r="D161" s="3"/>
      <c r="E161" s="3"/>
      <c r="F161" s="3"/>
      <c r="G161" s="3"/>
      <c r="H161" s="3"/>
      <c r="I161" s="5"/>
      <c r="J161" s="5"/>
    </row>
    <row r="162" spans="1:10">
      <c r="A162" s="4"/>
      <c r="B162" s="3"/>
      <c r="C162" s="3"/>
      <c r="D162" s="3"/>
      <c r="E162" s="3"/>
      <c r="F162" s="3"/>
      <c r="G162" s="3"/>
      <c r="H162" s="3"/>
      <c r="I162" s="5"/>
      <c r="J162" s="5"/>
    </row>
    <row r="163" spans="1:10">
      <c r="A163" s="4"/>
      <c r="B163" s="3"/>
      <c r="C163" s="3"/>
      <c r="D163" s="3"/>
      <c r="E163" s="3"/>
      <c r="F163" s="3"/>
      <c r="G163" s="3"/>
      <c r="H163" s="3"/>
      <c r="I163" s="5"/>
      <c r="J163" s="5"/>
    </row>
    <row r="164" spans="1:10">
      <c r="A164" s="4"/>
      <c r="B164" s="3"/>
      <c r="C164" s="3"/>
      <c r="D164" s="3"/>
      <c r="E164" s="3"/>
      <c r="F164" s="3"/>
      <c r="G164" s="3"/>
      <c r="H164" s="3"/>
      <c r="I164" s="5"/>
      <c r="J164" s="5"/>
    </row>
    <row r="165" spans="1:10">
      <c r="A165" s="4"/>
      <c r="B165" s="3"/>
      <c r="C165" s="3"/>
      <c r="D165" s="3"/>
      <c r="E165" s="3"/>
      <c r="F165" s="3"/>
      <c r="G165" s="3"/>
      <c r="H165" s="3"/>
      <c r="I165" s="5"/>
      <c r="J165" s="5"/>
    </row>
    <row r="166" spans="1:10">
      <c r="A166" s="4"/>
      <c r="B166" s="3"/>
      <c r="C166" s="3"/>
      <c r="D166" s="3"/>
      <c r="E166" s="3"/>
      <c r="F166" s="3"/>
      <c r="G166" s="3"/>
      <c r="H166" s="3"/>
      <c r="I166" s="5"/>
      <c r="J166" s="5"/>
    </row>
    <row r="167" spans="1:10">
      <c r="A167" s="4"/>
      <c r="B167" s="3"/>
      <c r="C167" s="3"/>
      <c r="D167" s="3"/>
      <c r="E167" s="3"/>
      <c r="F167" s="3"/>
      <c r="G167" s="3"/>
      <c r="H167" s="3"/>
      <c r="I167" s="5"/>
      <c r="J167" s="5"/>
    </row>
    <row r="168" spans="1:10">
      <c r="A168" s="4"/>
      <c r="B168" s="3"/>
      <c r="C168" s="3"/>
      <c r="D168" s="3"/>
      <c r="E168" s="3"/>
      <c r="F168" s="3"/>
      <c r="G168" s="3"/>
      <c r="H168" s="3"/>
      <c r="I168" s="5"/>
      <c r="J168" s="5"/>
    </row>
    <row r="169" spans="1:10">
      <c r="A169" s="4"/>
      <c r="B169" s="3"/>
      <c r="C169" s="3"/>
      <c r="D169" s="3"/>
      <c r="E169" s="3"/>
      <c r="F169" s="3"/>
      <c r="G169" s="3"/>
      <c r="H169" s="3"/>
      <c r="I169" s="5"/>
      <c r="J169" s="5"/>
    </row>
    <row r="170" spans="1:10">
      <c r="A170" s="4"/>
      <c r="B170" s="3"/>
      <c r="C170" s="3"/>
      <c r="D170" s="3"/>
      <c r="E170" s="3"/>
      <c r="F170" s="3"/>
      <c r="G170" s="3"/>
      <c r="H170" s="3"/>
      <c r="I170" s="5"/>
      <c r="J170" s="5"/>
    </row>
    <row r="171" spans="1:10">
      <c r="A171" s="4"/>
      <c r="B171" s="3"/>
      <c r="C171" s="3"/>
      <c r="D171" s="3"/>
      <c r="E171" s="3"/>
      <c r="F171" s="3"/>
      <c r="G171" s="3"/>
      <c r="H171" s="3"/>
      <c r="I171" s="5"/>
      <c r="J171" s="5"/>
    </row>
    <row r="172" spans="1:10">
      <c r="A172" s="4"/>
      <c r="B172" s="3"/>
      <c r="C172" s="3"/>
      <c r="D172" s="3"/>
      <c r="E172" s="3"/>
      <c r="F172" s="3"/>
      <c r="G172" s="3"/>
      <c r="H172" s="3"/>
      <c r="I172" s="5"/>
      <c r="J172" s="5"/>
    </row>
    <row r="173" spans="1:10">
      <c r="A173" s="4"/>
      <c r="B173" s="3"/>
      <c r="C173" s="3"/>
      <c r="D173" s="3"/>
      <c r="E173" s="3"/>
      <c r="F173" s="3"/>
      <c r="G173" s="3"/>
      <c r="H173" s="3"/>
      <c r="I173" s="5"/>
      <c r="J173" s="5"/>
    </row>
    <row r="174" spans="1:10">
      <c r="A174" s="4"/>
      <c r="B174" s="3"/>
      <c r="C174" s="3"/>
      <c r="D174" s="3"/>
      <c r="E174" s="3"/>
      <c r="F174" s="3"/>
      <c r="G174" s="3"/>
      <c r="H174" s="3"/>
      <c r="I174" s="5"/>
      <c r="J174" s="5"/>
    </row>
    <row r="175" spans="1:10">
      <c r="A175" s="4"/>
      <c r="B175" s="3"/>
      <c r="C175" s="3"/>
      <c r="D175" s="3"/>
      <c r="E175" s="3"/>
      <c r="F175" s="3"/>
      <c r="G175" s="3"/>
      <c r="H175" s="3"/>
      <c r="I175" s="5"/>
      <c r="J175" s="5"/>
    </row>
    <row r="176" spans="1:10">
      <c r="A176" s="4"/>
      <c r="B176" s="3"/>
      <c r="C176" s="3"/>
      <c r="D176" s="3"/>
      <c r="E176" s="3"/>
      <c r="F176" s="3"/>
      <c r="G176" s="3"/>
      <c r="H176" s="3"/>
      <c r="I176" s="5"/>
      <c r="J176" s="5"/>
    </row>
    <row r="177" spans="1:10">
      <c r="A177" s="4"/>
      <c r="B177" s="3"/>
      <c r="C177" s="3"/>
      <c r="D177" s="3"/>
      <c r="E177" s="3"/>
      <c r="F177" s="3"/>
      <c r="G177" s="3"/>
      <c r="H177" s="3"/>
      <c r="I177" s="5"/>
      <c r="J177" s="5"/>
    </row>
    <row r="178" spans="1:10">
      <c r="A178" s="4"/>
      <c r="B178" s="3"/>
      <c r="C178" s="3"/>
      <c r="D178" s="3"/>
      <c r="E178" s="3"/>
      <c r="F178" s="3"/>
      <c r="G178" s="3"/>
      <c r="H178" s="3"/>
      <c r="I178" s="5"/>
      <c r="J178" s="5"/>
    </row>
    <row r="179" spans="1:10">
      <c r="A179" s="4"/>
      <c r="B179" s="3"/>
      <c r="C179" s="3"/>
      <c r="D179" s="3"/>
      <c r="E179" s="3"/>
      <c r="F179" s="3"/>
      <c r="G179" s="3"/>
      <c r="H179" s="3"/>
      <c r="I179" s="5"/>
      <c r="J179" s="5"/>
    </row>
    <row r="180" spans="1:10">
      <c r="A180" s="4"/>
      <c r="B180" s="3"/>
      <c r="C180" s="3"/>
      <c r="D180" s="3"/>
      <c r="E180" s="3"/>
      <c r="F180" s="3"/>
      <c r="G180" s="3"/>
      <c r="H180" s="3"/>
      <c r="I180" s="5"/>
      <c r="J180" s="5"/>
    </row>
    <row r="181" spans="1:10">
      <c r="A181" s="4"/>
      <c r="B181" s="3"/>
      <c r="C181" s="3"/>
      <c r="D181" s="3"/>
      <c r="E181" s="3"/>
      <c r="F181" s="3"/>
      <c r="G181" s="3"/>
      <c r="H181" s="3"/>
      <c r="I181" s="5"/>
      <c r="J181" s="5"/>
    </row>
    <row r="182" spans="1:10">
      <c r="A182" s="4"/>
      <c r="B182" s="3"/>
      <c r="C182" s="3"/>
      <c r="D182" s="3"/>
      <c r="E182" s="3"/>
      <c r="F182" s="3"/>
      <c r="G182" s="3"/>
      <c r="H182" s="3"/>
      <c r="I182" s="5"/>
      <c r="J182" s="5"/>
    </row>
    <row r="183" spans="1:10">
      <c r="A183" s="4"/>
      <c r="B183" s="3"/>
      <c r="C183" s="3"/>
      <c r="D183" s="3"/>
      <c r="E183" s="3"/>
      <c r="F183" s="3"/>
      <c r="G183" s="3"/>
      <c r="H183" s="3"/>
      <c r="I183" s="5"/>
      <c r="J183" s="5"/>
    </row>
    <row r="184" spans="1:10">
      <c r="A184" s="4"/>
      <c r="B184" s="3"/>
      <c r="C184" s="3"/>
      <c r="D184" s="3"/>
      <c r="E184" s="3"/>
      <c r="F184" s="3"/>
      <c r="G184" s="3"/>
      <c r="H184" s="3"/>
      <c r="I184" s="5"/>
      <c r="J184" s="5"/>
    </row>
    <row r="185" spans="1:10">
      <c r="A185" s="4"/>
      <c r="B185" s="3"/>
      <c r="C185" s="3"/>
      <c r="D185" s="3"/>
      <c r="E185" s="3"/>
      <c r="F185" s="3"/>
      <c r="G185" s="3"/>
      <c r="H185" s="3"/>
      <c r="I185" s="5"/>
      <c r="J185" s="5"/>
    </row>
    <row r="186" spans="1:10">
      <c r="A186" s="4"/>
      <c r="B186" s="3"/>
      <c r="C186" s="3"/>
      <c r="D186" s="3"/>
      <c r="E186" s="3"/>
      <c r="F186" s="3"/>
      <c r="G186" s="3"/>
      <c r="H186" s="3"/>
      <c r="I186" s="5"/>
      <c r="J186" s="5"/>
    </row>
    <row r="187" spans="1:10">
      <c r="A187" s="4"/>
      <c r="B187" s="3"/>
      <c r="C187" s="3"/>
      <c r="D187" s="3"/>
      <c r="E187" s="3"/>
      <c r="F187" s="3"/>
      <c r="G187" s="3"/>
      <c r="H187" s="3"/>
      <c r="I187" s="5"/>
      <c r="J187" s="5"/>
    </row>
    <row r="188" spans="1:10">
      <c r="A188" s="4"/>
      <c r="B188" s="3"/>
      <c r="C188" s="3"/>
      <c r="D188" s="3"/>
      <c r="E188" s="3"/>
      <c r="F188" s="3"/>
      <c r="G188" s="3"/>
      <c r="H188" s="3"/>
      <c r="I188" s="5"/>
      <c r="J188" s="5"/>
    </row>
    <row r="189" spans="1:10">
      <c r="A189" s="4"/>
      <c r="B189" s="3"/>
      <c r="C189" s="3"/>
      <c r="D189" s="3"/>
      <c r="E189" s="3"/>
      <c r="F189" s="3"/>
      <c r="G189" s="3"/>
      <c r="H189" s="3"/>
      <c r="I189" s="5"/>
      <c r="J189" s="5"/>
    </row>
    <row r="190" spans="1:10">
      <c r="A190" s="4"/>
      <c r="B190" s="3"/>
      <c r="C190" s="3"/>
      <c r="D190" s="3"/>
      <c r="E190" s="3"/>
      <c r="F190" s="3"/>
      <c r="G190" s="3"/>
      <c r="H190" s="3"/>
      <c r="I190" s="5"/>
      <c r="J190" s="5"/>
    </row>
    <row r="191" spans="1:10">
      <c r="A191" s="4"/>
      <c r="B191" s="3"/>
      <c r="C191" s="3"/>
      <c r="D191" s="3"/>
      <c r="E191" s="3"/>
      <c r="F191" s="3"/>
      <c r="G191" s="3"/>
      <c r="H191" s="3"/>
      <c r="I191" s="5"/>
      <c r="J191" s="5"/>
    </row>
    <row r="192" spans="1:10">
      <c r="A192" s="4"/>
      <c r="B192" s="3"/>
      <c r="C192" s="3"/>
      <c r="D192" s="3"/>
      <c r="E192" s="3"/>
      <c r="F192" s="3"/>
      <c r="G192" s="3"/>
      <c r="H192" s="3"/>
      <c r="I192" s="5"/>
      <c r="J192" s="5"/>
    </row>
    <row r="193" spans="1:10">
      <c r="A193" s="4"/>
      <c r="B193" s="3"/>
      <c r="C193" s="3"/>
      <c r="D193" s="3"/>
      <c r="E193" s="3"/>
      <c r="F193" s="3"/>
      <c r="G193" s="3"/>
      <c r="H193" s="3"/>
      <c r="I193" s="5"/>
      <c r="J193" s="5"/>
    </row>
    <row r="194" spans="1:10">
      <c r="A194" s="4"/>
      <c r="B194" s="3"/>
      <c r="C194" s="3"/>
      <c r="D194" s="3"/>
      <c r="E194" s="3"/>
      <c r="F194" s="3"/>
      <c r="G194" s="3"/>
      <c r="H194" s="3"/>
      <c r="I194" s="5"/>
      <c r="J194" s="5"/>
    </row>
    <row r="195" spans="1:10">
      <c r="A195" s="4"/>
      <c r="B195" s="3"/>
      <c r="C195" s="3"/>
      <c r="D195" s="3"/>
      <c r="E195" s="3"/>
      <c r="F195" s="3"/>
      <c r="G195" s="3"/>
      <c r="H195" s="3"/>
      <c r="I195" s="5"/>
      <c r="J195" s="5"/>
    </row>
    <row r="196" spans="1:10">
      <c r="A196" s="4"/>
      <c r="B196" s="3"/>
      <c r="C196" s="3"/>
      <c r="D196" s="3"/>
      <c r="E196" s="3"/>
      <c r="F196" s="3"/>
      <c r="G196" s="3"/>
      <c r="H196" s="3"/>
      <c r="I196" s="5"/>
      <c r="J196" s="5"/>
    </row>
    <row r="197" spans="1:10">
      <c r="A197" s="4"/>
      <c r="B197" s="3"/>
      <c r="C197" s="3"/>
      <c r="D197" s="3"/>
      <c r="E197" s="3"/>
      <c r="F197" s="3"/>
      <c r="G197" s="3"/>
      <c r="H197" s="3"/>
      <c r="I197" s="5"/>
      <c r="J197" s="5"/>
    </row>
    <row r="198" spans="1:10">
      <c r="A198" s="4"/>
      <c r="B198" s="3"/>
      <c r="C198" s="3"/>
      <c r="D198" s="3"/>
      <c r="E198" s="3"/>
      <c r="F198" s="3"/>
      <c r="G198" s="3"/>
      <c r="H198" s="3"/>
      <c r="I198" s="5"/>
      <c r="J198" s="5"/>
    </row>
    <row r="199" spans="1:10">
      <c r="A199" s="4"/>
      <c r="B199" s="3"/>
      <c r="C199" s="3"/>
      <c r="D199" s="3"/>
      <c r="E199" s="3"/>
      <c r="F199" s="3"/>
      <c r="G199" s="3"/>
      <c r="H199" s="3"/>
      <c r="I199" s="5"/>
      <c r="J199" s="5"/>
    </row>
    <row r="200" spans="1:10">
      <c r="A200" s="4"/>
      <c r="B200" s="3"/>
      <c r="C200" s="3"/>
      <c r="D200" s="3"/>
      <c r="E200" s="3"/>
      <c r="F200" s="3"/>
      <c r="G200" s="3"/>
      <c r="H200" s="3"/>
      <c r="I200" s="5"/>
      <c r="J200" s="5"/>
    </row>
    <row r="201" spans="1:10">
      <c r="A201" s="4"/>
      <c r="B201" s="3"/>
      <c r="C201" s="3"/>
      <c r="D201" s="3"/>
      <c r="E201" s="3"/>
      <c r="F201" s="3"/>
      <c r="G201" s="3"/>
      <c r="H201" s="3"/>
      <c r="I201" s="5"/>
      <c r="J201" s="5"/>
    </row>
    <row r="202" spans="1:10">
      <c r="A202" s="4"/>
      <c r="B202" s="3"/>
      <c r="C202" s="3"/>
      <c r="D202" s="3"/>
      <c r="E202" s="3"/>
      <c r="F202" s="3"/>
      <c r="G202" s="3"/>
      <c r="H202" s="3"/>
      <c r="I202" s="5"/>
      <c r="J202" s="5"/>
    </row>
    <row r="203" spans="1:10">
      <c r="A203" s="4"/>
      <c r="B203" s="3"/>
      <c r="C203" s="3"/>
      <c r="D203" s="3"/>
      <c r="E203" s="3"/>
      <c r="F203" s="3"/>
      <c r="G203" s="3"/>
      <c r="H203" s="3"/>
      <c r="I203" s="5"/>
      <c r="J203" s="5"/>
    </row>
    <row r="204" spans="1:10">
      <c r="A204" s="4"/>
      <c r="B204" s="3"/>
      <c r="C204" s="3"/>
      <c r="D204" s="3"/>
      <c r="E204" s="3"/>
      <c r="F204" s="3"/>
      <c r="G204" s="3"/>
      <c r="H204" s="3"/>
      <c r="I204" s="5"/>
      <c r="J204" s="5"/>
    </row>
    <row r="205" spans="1:10">
      <c r="A205" s="4"/>
      <c r="B205" s="3"/>
      <c r="C205" s="3"/>
      <c r="D205" s="3"/>
      <c r="E205" s="3"/>
      <c r="F205" s="3"/>
      <c r="G205" s="3"/>
      <c r="H205" s="3"/>
      <c r="I205" s="5"/>
      <c r="J205" s="5"/>
    </row>
    <row r="206" spans="1:10">
      <c r="A206" s="4"/>
      <c r="B206" s="3"/>
      <c r="C206" s="3"/>
      <c r="D206" s="3"/>
      <c r="E206" s="3"/>
      <c r="F206" s="3"/>
      <c r="G206" s="3"/>
      <c r="H206" s="3"/>
      <c r="I206" s="5"/>
      <c r="J206" s="5"/>
    </row>
    <row r="207" spans="1:10">
      <c r="A207" s="4"/>
      <c r="B207" s="3"/>
      <c r="C207" s="3"/>
      <c r="D207" s="3"/>
      <c r="E207" s="3"/>
      <c r="F207" s="3"/>
      <c r="G207" s="3"/>
      <c r="H207" s="3"/>
      <c r="I207" s="5"/>
      <c r="J207" s="5"/>
    </row>
    <row r="208" spans="1:10">
      <c r="A208" s="4"/>
      <c r="B208" s="3"/>
      <c r="C208" s="3"/>
      <c r="D208" s="3"/>
      <c r="E208" s="3"/>
      <c r="F208" s="3"/>
      <c r="G208" s="3"/>
      <c r="H208" s="3"/>
      <c r="I208" s="5"/>
      <c r="J208" s="5"/>
    </row>
    <row r="209" spans="1:10">
      <c r="A209" s="4"/>
      <c r="B209" s="3"/>
      <c r="C209" s="3"/>
      <c r="D209" s="3"/>
      <c r="E209" s="3"/>
      <c r="F209" s="3"/>
      <c r="G209" s="3"/>
      <c r="H209" s="3"/>
      <c r="I209" s="5"/>
      <c r="J209" s="5"/>
    </row>
    <row r="210" spans="1:10">
      <c r="A210" s="4"/>
      <c r="B210" s="3"/>
      <c r="C210" s="3"/>
      <c r="D210" s="3"/>
      <c r="E210" s="3"/>
      <c r="F210" s="3"/>
      <c r="G210" s="3"/>
      <c r="H210" s="3"/>
      <c r="I210" s="5"/>
      <c r="J210" s="5"/>
    </row>
    <row r="211" spans="1:10">
      <c r="A211" s="4"/>
      <c r="B211" s="3"/>
      <c r="C211" s="3"/>
      <c r="D211" s="3"/>
      <c r="E211" s="3"/>
      <c r="F211" s="3"/>
      <c r="G211" s="3"/>
      <c r="H211" s="3"/>
      <c r="I211" s="5"/>
      <c r="J211" s="5"/>
    </row>
    <row r="212" spans="1:10">
      <c r="A212" s="4"/>
      <c r="B212" s="3"/>
      <c r="C212" s="3"/>
      <c r="D212" s="3"/>
      <c r="E212" s="3"/>
      <c r="F212" s="3"/>
      <c r="G212" s="3"/>
      <c r="H212" s="3"/>
      <c r="I212" s="5"/>
      <c r="J212" s="5"/>
    </row>
    <row r="213" spans="1:10">
      <c r="A213" s="4"/>
      <c r="B213" s="3"/>
      <c r="C213" s="3"/>
      <c r="D213" s="3"/>
      <c r="E213" s="3"/>
      <c r="F213" s="3"/>
      <c r="G213" s="3"/>
      <c r="H213" s="3"/>
      <c r="I213" s="5"/>
      <c r="J213" s="5"/>
    </row>
    <row r="214" spans="1:10">
      <c r="A214" s="4"/>
      <c r="B214" s="3"/>
      <c r="C214" s="3"/>
      <c r="D214" s="3"/>
      <c r="E214" s="3"/>
      <c r="F214" s="3"/>
      <c r="G214" s="3"/>
      <c r="H214" s="3"/>
      <c r="I214" s="5"/>
      <c r="J214" s="5"/>
    </row>
    <row r="215" spans="1:10">
      <c r="A215" s="4"/>
      <c r="B215" s="3"/>
      <c r="C215" s="3"/>
      <c r="D215" s="3"/>
      <c r="E215" s="3"/>
      <c r="F215" s="3"/>
      <c r="G215" s="3"/>
      <c r="H215" s="3"/>
      <c r="I215" s="5"/>
      <c r="J215" s="5"/>
    </row>
    <row r="216" spans="1:10">
      <c r="A216" s="4"/>
      <c r="B216" s="3"/>
      <c r="C216" s="3"/>
      <c r="D216" s="3"/>
      <c r="E216" s="3"/>
      <c r="F216" s="3"/>
      <c r="G216" s="3"/>
      <c r="H216" s="3"/>
      <c r="I216" s="5"/>
      <c r="J216" s="5"/>
    </row>
    <row r="217" spans="1:10">
      <c r="A217" s="4"/>
      <c r="B217" s="3"/>
      <c r="C217" s="3"/>
      <c r="D217" s="3"/>
      <c r="E217" s="3"/>
      <c r="F217" s="3"/>
      <c r="G217" s="3"/>
      <c r="H217" s="3"/>
      <c r="I217" s="5"/>
      <c r="J217" s="5"/>
    </row>
    <row r="218" spans="1:10">
      <c r="A218" s="4"/>
      <c r="B218" s="3"/>
      <c r="C218" s="3"/>
      <c r="D218" s="3"/>
      <c r="E218" s="3"/>
      <c r="F218" s="3"/>
      <c r="G218" s="3"/>
      <c r="H218" s="3"/>
      <c r="I218" s="5"/>
      <c r="J218" s="5"/>
    </row>
    <row r="219" spans="1:10">
      <c r="A219" s="4"/>
      <c r="B219" s="3"/>
      <c r="C219" s="3"/>
      <c r="D219" s="3"/>
      <c r="E219" s="3"/>
      <c r="F219" s="3"/>
      <c r="G219" s="3"/>
      <c r="H219" s="3"/>
      <c r="I219" s="5"/>
      <c r="J219" s="5"/>
    </row>
    <row r="220" spans="1:10">
      <c r="A220" s="4"/>
      <c r="B220" s="3"/>
      <c r="C220" s="3"/>
      <c r="D220" s="3"/>
      <c r="E220" s="3"/>
      <c r="F220" s="3"/>
      <c r="G220" s="3"/>
      <c r="H220" s="3"/>
      <c r="I220" s="5"/>
      <c r="J220" s="5"/>
    </row>
    <row r="221" spans="1:10">
      <c r="A221" s="4"/>
      <c r="B221" s="3"/>
      <c r="C221" s="3"/>
      <c r="D221" s="3"/>
      <c r="E221" s="3"/>
      <c r="F221" s="3"/>
      <c r="G221" s="3"/>
      <c r="H221" s="3"/>
      <c r="I221" s="5"/>
      <c r="J221" s="5"/>
    </row>
    <row r="222" spans="1:10">
      <c r="A222" s="4"/>
      <c r="B222" s="3"/>
      <c r="C222" s="3"/>
      <c r="D222" s="3"/>
      <c r="E222" s="3"/>
      <c r="F222" s="3"/>
      <c r="G222" s="3"/>
      <c r="H222" s="3"/>
      <c r="I222" s="5"/>
      <c r="J222" s="5"/>
    </row>
    <row r="223" spans="1:10">
      <c r="A223" s="4"/>
      <c r="B223" s="3"/>
      <c r="C223" s="3"/>
      <c r="D223" s="3"/>
      <c r="E223" s="3"/>
      <c r="F223" s="3"/>
      <c r="G223" s="3"/>
      <c r="H223" s="3"/>
      <c r="I223" s="5"/>
      <c r="J223" s="5"/>
    </row>
    <row r="224" spans="1:10">
      <c r="A224" s="4"/>
      <c r="B224" s="3"/>
      <c r="C224" s="3"/>
      <c r="D224" s="3"/>
      <c r="E224" s="3"/>
      <c r="F224" s="3"/>
      <c r="G224" s="3"/>
      <c r="H224" s="3"/>
      <c r="I224" s="5"/>
      <c r="J224" s="5"/>
    </row>
    <row r="225" spans="1:10">
      <c r="A225" s="4"/>
      <c r="B225" s="3"/>
      <c r="C225" s="3"/>
      <c r="D225" s="3"/>
      <c r="E225" s="3"/>
      <c r="F225" s="3"/>
      <c r="G225" s="3"/>
      <c r="H225" s="3"/>
      <c r="I225" s="5"/>
      <c r="J225" s="5"/>
    </row>
    <row r="226" spans="1:10">
      <c r="A226" s="4"/>
      <c r="B226" s="3"/>
      <c r="C226" s="3"/>
      <c r="D226" s="3"/>
      <c r="E226" s="3"/>
      <c r="F226" s="3"/>
      <c r="G226" s="3"/>
      <c r="H226" s="3"/>
      <c r="I226" s="5"/>
      <c r="J226" s="5"/>
    </row>
    <row r="227" spans="1:10">
      <c r="A227" s="4"/>
      <c r="B227" s="3"/>
      <c r="C227" s="3"/>
      <c r="D227" s="3"/>
      <c r="E227" s="3"/>
      <c r="F227" s="3"/>
      <c r="G227" s="3"/>
      <c r="H227" s="3"/>
      <c r="I227" s="5"/>
      <c r="J227" s="5"/>
    </row>
    <row r="228" spans="1:10">
      <c r="A228" s="4"/>
      <c r="B228" s="3"/>
      <c r="C228" s="3"/>
      <c r="D228" s="3"/>
      <c r="E228" s="3"/>
      <c r="F228" s="3"/>
      <c r="G228" s="3"/>
      <c r="H228" s="3"/>
      <c r="I228" s="5"/>
      <c r="J228" s="5"/>
    </row>
    <row r="229" spans="1:10">
      <c r="A229" s="4"/>
      <c r="B229" s="3"/>
      <c r="C229" s="3"/>
      <c r="D229" s="3"/>
      <c r="E229" s="3"/>
      <c r="F229" s="3"/>
      <c r="G229" s="3"/>
      <c r="H229" s="3"/>
      <c r="I229" s="5"/>
      <c r="J229" s="5"/>
    </row>
    <row r="230" spans="1:10">
      <c r="A230" s="4"/>
      <c r="B230" s="3"/>
      <c r="C230" s="3"/>
      <c r="D230" s="3"/>
      <c r="E230" s="3"/>
      <c r="F230" s="3"/>
      <c r="G230" s="3"/>
      <c r="H230" s="3"/>
      <c r="I230" s="5"/>
      <c r="J230" s="5"/>
    </row>
    <row r="231" spans="1:10">
      <c r="A231" s="4"/>
      <c r="B231" s="3"/>
      <c r="C231" s="3"/>
      <c r="D231" s="3"/>
      <c r="E231" s="3"/>
      <c r="F231" s="3"/>
      <c r="G231" s="3"/>
      <c r="H231" s="3"/>
      <c r="I231" s="5"/>
      <c r="J231" s="5"/>
    </row>
    <row r="232" spans="1:10">
      <c r="A232" s="4"/>
      <c r="B232" s="3"/>
      <c r="C232" s="3"/>
      <c r="D232" s="3"/>
      <c r="E232" s="3"/>
      <c r="F232" s="3"/>
      <c r="G232" s="3"/>
      <c r="H232" s="3"/>
      <c r="I232" s="5"/>
      <c r="J232" s="5"/>
    </row>
    <row r="233" spans="1:10">
      <c r="A233" s="4"/>
      <c r="B233" s="3"/>
      <c r="C233" s="3"/>
      <c r="D233" s="3"/>
      <c r="E233" s="3"/>
      <c r="F233" s="3"/>
      <c r="G233" s="3"/>
      <c r="H233" s="3"/>
      <c r="I233" s="5"/>
      <c r="J233" s="5"/>
    </row>
    <row r="234" spans="1:10">
      <c r="A234" s="4"/>
      <c r="B234" s="3"/>
      <c r="C234" s="3"/>
      <c r="D234" s="3"/>
      <c r="E234" s="3"/>
      <c r="F234" s="3"/>
      <c r="G234" s="3"/>
      <c r="H234" s="3"/>
      <c r="I234" s="5"/>
      <c r="J234" s="5"/>
    </row>
    <row r="235" spans="1:10">
      <c r="A235" s="4"/>
      <c r="B235" s="3"/>
      <c r="C235" s="3"/>
      <c r="D235" s="3"/>
      <c r="E235" s="3"/>
      <c r="F235" s="3"/>
      <c r="G235" s="3"/>
      <c r="H235" s="3"/>
      <c r="I235" s="5"/>
      <c r="J235" s="5"/>
    </row>
    <row r="236" spans="1:10">
      <c r="A236" s="4"/>
      <c r="B236" s="3"/>
      <c r="C236" s="3"/>
      <c r="D236" s="3"/>
      <c r="E236" s="3"/>
      <c r="F236" s="3"/>
      <c r="G236" s="3"/>
      <c r="H236" s="3"/>
      <c r="I236" s="5"/>
      <c r="J236" s="5"/>
    </row>
    <row r="237" spans="1:10">
      <c r="A237" s="4"/>
      <c r="B237" s="3"/>
      <c r="C237" s="3"/>
      <c r="D237" s="3"/>
      <c r="E237" s="3"/>
      <c r="F237" s="3"/>
      <c r="G237" s="3"/>
      <c r="H237" s="3"/>
      <c r="I237" s="5"/>
      <c r="J237" s="5"/>
    </row>
    <row r="238" spans="1:10">
      <c r="A238" s="4"/>
      <c r="B238" s="3"/>
      <c r="C238" s="3"/>
      <c r="D238" s="3"/>
      <c r="E238" s="3"/>
      <c r="F238" s="3"/>
      <c r="G238" s="3"/>
      <c r="H238" s="3"/>
      <c r="I238" s="5"/>
      <c r="J238" s="5"/>
    </row>
    <row r="239" spans="1:10">
      <c r="A239" s="4"/>
      <c r="B239" s="3"/>
      <c r="C239" s="3"/>
      <c r="D239" s="3"/>
      <c r="E239" s="3"/>
      <c r="F239" s="3"/>
      <c r="G239" s="3"/>
      <c r="H239" s="3"/>
      <c r="I239" s="5"/>
      <c r="J239" s="5"/>
    </row>
    <row r="240" spans="1:10">
      <c r="A240" s="4"/>
      <c r="B240" s="3"/>
      <c r="C240" s="3"/>
      <c r="D240" s="3"/>
      <c r="E240" s="3"/>
      <c r="F240" s="3"/>
      <c r="G240" s="3"/>
      <c r="H240" s="3"/>
      <c r="I240" s="5"/>
      <c r="J240" s="5"/>
    </row>
    <row r="241" spans="1:10">
      <c r="A241" s="4"/>
      <c r="B241" s="3"/>
      <c r="C241" s="3"/>
      <c r="D241" s="3"/>
      <c r="E241" s="3"/>
      <c r="F241" s="3"/>
      <c r="G241" s="3"/>
      <c r="H241" s="3"/>
      <c r="I241" s="5"/>
      <c r="J241" s="5"/>
    </row>
    <row r="242" spans="1:10">
      <c r="A242" s="4"/>
      <c r="B242" s="3"/>
      <c r="C242" s="3"/>
      <c r="D242" s="3"/>
      <c r="E242" s="3"/>
      <c r="F242" s="3"/>
      <c r="G242" s="3"/>
      <c r="H242" s="3"/>
      <c r="I242" s="5"/>
      <c r="J242" s="5"/>
    </row>
    <row r="243" spans="1:10">
      <c r="A243" s="4"/>
      <c r="B243" s="3"/>
      <c r="C243" s="3"/>
      <c r="D243" s="3"/>
      <c r="E243" s="3"/>
      <c r="F243" s="3"/>
      <c r="G243" s="3"/>
      <c r="H243" s="3"/>
      <c r="I243" s="5"/>
      <c r="J243" s="5"/>
    </row>
    <row r="244" spans="1:10">
      <c r="A244" s="4"/>
      <c r="B244" s="3"/>
      <c r="C244" s="3"/>
      <c r="D244" s="3"/>
      <c r="E244" s="3"/>
      <c r="F244" s="3"/>
      <c r="G244" s="3"/>
      <c r="H244" s="3"/>
      <c r="I244" s="5"/>
      <c r="J244" s="5"/>
    </row>
    <row r="245" spans="1:10">
      <c r="A245" s="4"/>
      <c r="B245" s="3"/>
      <c r="C245" s="3"/>
      <c r="D245" s="3"/>
      <c r="E245" s="3"/>
      <c r="F245" s="3"/>
      <c r="G245" s="3"/>
      <c r="H245" s="3"/>
      <c r="I245" s="5"/>
      <c r="J245" s="5"/>
    </row>
    <row r="246" spans="1:10">
      <c r="A246" s="4"/>
      <c r="B246" s="3"/>
      <c r="C246" s="3"/>
      <c r="D246" s="3"/>
      <c r="E246" s="3"/>
      <c r="F246" s="3"/>
      <c r="G246" s="3"/>
      <c r="H246" s="3"/>
      <c r="I246" s="5"/>
      <c r="J246" s="5"/>
    </row>
    <row r="247" spans="1:10">
      <c r="A247" s="4"/>
      <c r="B247" s="3"/>
      <c r="C247" s="3"/>
      <c r="D247" s="3"/>
      <c r="E247" s="3"/>
      <c r="F247" s="3"/>
      <c r="G247" s="3"/>
      <c r="H247" s="3"/>
      <c r="I247" s="5"/>
      <c r="J247" s="5"/>
    </row>
    <row r="248" spans="1:10">
      <c r="A248" s="4"/>
      <c r="B248" s="3"/>
      <c r="C248" s="3"/>
      <c r="D248" s="3"/>
      <c r="E248" s="3"/>
      <c r="F248" s="3"/>
      <c r="G248" s="3"/>
      <c r="H248" s="3"/>
      <c r="I248" s="5"/>
      <c r="J248" s="5"/>
    </row>
    <row r="249" spans="1:10">
      <c r="A249" s="4"/>
      <c r="B249" s="3"/>
      <c r="C249" s="3"/>
      <c r="D249" s="3"/>
      <c r="E249" s="3"/>
      <c r="F249" s="3"/>
      <c r="G249" s="3"/>
      <c r="H249" s="3"/>
      <c r="I249" s="5"/>
      <c r="J249" s="5"/>
    </row>
    <row r="250" spans="1:10">
      <c r="A250" s="4"/>
      <c r="B250" s="3"/>
      <c r="C250" s="3"/>
      <c r="D250" s="3"/>
      <c r="E250" s="3"/>
      <c r="F250" s="3"/>
      <c r="G250" s="3"/>
      <c r="H250" s="3"/>
      <c r="I250" s="5"/>
      <c r="J250" s="5"/>
    </row>
    <row r="251" spans="1:10">
      <c r="A251" s="4"/>
      <c r="B251" s="3"/>
      <c r="C251" s="3"/>
      <c r="D251" s="3"/>
      <c r="E251" s="3"/>
      <c r="F251" s="3"/>
      <c r="G251" s="3"/>
      <c r="H251" s="3"/>
      <c r="I251" s="5"/>
      <c r="J251" s="5"/>
    </row>
    <row r="252" spans="1:10">
      <c r="A252" s="4"/>
      <c r="B252" s="3"/>
      <c r="C252" s="3"/>
      <c r="D252" s="3"/>
      <c r="E252" s="3"/>
      <c r="F252" s="3"/>
      <c r="G252" s="3"/>
      <c r="H252" s="3"/>
      <c r="I252" s="5"/>
      <c r="J252" s="5"/>
    </row>
    <row r="253" spans="1:10">
      <c r="A253" s="4"/>
      <c r="B253" s="3"/>
      <c r="C253" s="3"/>
      <c r="D253" s="3"/>
      <c r="E253" s="3"/>
      <c r="F253" s="3"/>
      <c r="G253" s="3"/>
      <c r="H253" s="3"/>
      <c r="I253" s="5"/>
      <c r="J253" s="5"/>
    </row>
    <row r="254" spans="1:10">
      <c r="A254" s="4"/>
      <c r="B254" s="3"/>
      <c r="C254" s="3"/>
      <c r="D254" s="3"/>
      <c r="E254" s="3"/>
      <c r="F254" s="3"/>
      <c r="G254" s="3"/>
      <c r="H254" s="3"/>
      <c r="I254" s="5"/>
      <c r="J254" s="5"/>
    </row>
    <row r="255" spans="1:10">
      <c r="A255" s="4"/>
      <c r="B255" s="3"/>
      <c r="C255" s="3"/>
      <c r="D255" s="3"/>
      <c r="E255" s="3"/>
      <c r="F255" s="3"/>
      <c r="G255" s="3"/>
      <c r="H255" s="3"/>
      <c r="I255" s="5"/>
      <c r="J255" s="5"/>
    </row>
    <row r="256" spans="1:10">
      <c r="A256" s="4"/>
      <c r="B256" s="3"/>
      <c r="C256" s="3"/>
      <c r="D256" s="3"/>
      <c r="E256" s="3"/>
      <c r="F256" s="3"/>
      <c r="G256" s="3"/>
      <c r="H256" s="3"/>
      <c r="I256" s="5"/>
      <c r="J256" s="5"/>
    </row>
    <row r="257" spans="1:10">
      <c r="A257" s="4"/>
      <c r="B257" s="3"/>
      <c r="C257" s="3"/>
      <c r="D257" s="3"/>
      <c r="E257" s="3"/>
      <c r="F257" s="3"/>
      <c r="G257" s="3"/>
      <c r="H257" s="3"/>
      <c r="I257" s="5"/>
      <c r="J257" s="5"/>
    </row>
    <row r="258" spans="1:10">
      <c r="A258" s="4"/>
      <c r="B258" s="3"/>
      <c r="C258" s="3"/>
      <c r="D258" s="3"/>
      <c r="E258" s="3"/>
      <c r="F258" s="3"/>
      <c r="G258" s="3"/>
      <c r="H258" s="3"/>
      <c r="I258" s="5"/>
      <c r="J258" s="5"/>
    </row>
    <row r="259" spans="1:10">
      <c r="A259" s="4"/>
      <c r="B259" s="3"/>
      <c r="C259" s="3"/>
      <c r="D259" s="3"/>
      <c r="E259" s="3"/>
      <c r="F259" s="3"/>
      <c r="G259" s="3"/>
      <c r="H259" s="3"/>
      <c r="I259" s="5"/>
      <c r="J259" s="5"/>
    </row>
    <row r="260" spans="1:10">
      <c r="A260" s="4"/>
      <c r="B260" s="3"/>
      <c r="C260" s="3"/>
      <c r="D260" s="3"/>
      <c r="E260" s="3"/>
      <c r="F260" s="3"/>
      <c r="G260" s="3"/>
      <c r="H260" s="3"/>
      <c r="I260" s="5"/>
      <c r="J260" s="5"/>
    </row>
    <row r="261" spans="1:10">
      <c r="A261" s="4"/>
      <c r="B261" s="3"/>
      <c r="C261" s="3"/>
      <c r="D261" s="3"/>
      <c r="E261" s="3"/>
      <c r="F261" s="3"/>
      <c r="G261" s="3"/>
      <c r="H261" s="3"/>
      <c r="I261" s="5"/>
      <c r="J261" s="5"/>
    </row>
    <row r="262" spans="1:10">
      <c r="A262" s="4"/>
      <c r="B262" s="3"/>
      <c r="C262" s="3"/>
      <c r="D262" s="3"/>
      <c r="E262" s="3"/>
      <c r="F262" s="3"/>
      <c r="G262" s="3"/>
      <c r="H262" s="3"/>
      <c r="I262" s="5"/>
      <c r="J262" s="5"/>
    </row>
    <row r="263" spans="1:10">
      <c r="A263" s="4"/>
      <c r="B263" s="3"/>
      <c r="C263" s="3"/>
      <c r="D263" s="3"/>
      <c r="E263" s="3"/>
      <c r="F263" s="3"/>
      <c r="G263" s="3"/>
      <c r="H263" s="3"/>
      <c r="I263" s="5"/>
      <c r="J263" s="5"/>
    </row>
    <row r="264" spans="1:10">
      <c r="A264" s="4"/>
      <c r="B264" s="3"/>
      <c r="C264" s="3"/>
      <c r="D264" s="3"/>
      <c r="E264" s="3"/>
      <c r="F264" s="3"/>
      <c r="G264" s="3"/>
      <c r="H264" s="3"/>
      <c r="I264" s="5"/>
      <c r="J264" s="5"/>
    </row>
    <row r="265" spans="1:10">
      <c r="A265" s="4"/>
      <c r="B265" s="3"/>
      <c r="C265" s="3"/>
      <c r="D265" s="3"/>
      <c r="E265" s="3"/>
      <c r="F265" s="3"/>
      <c r="G265" s="3"/>
      <c r="H265" s="3"/>
      <c r="I265" s="5"/>
      <c r="J265" s="5"/>
    </row>
    <row r="266" spans="1:10">
      <c r="A266" s="4"/>
      <c r="B266" s="3"/>
      <c r="C266" s="3"/>
      <c r="D266" s="3"/>
      <c r="E266" s="3"/>
      <c r="F266" s="3"/>
      <c r="G266" s="3"/>
      <c r="H266" s="3"/>
      <c r="I266" s="5"/>
      <c r="J266" s="5"/>
    </row>
    <row r="267" spans="1:10">
      <c r="A267" s="4"/>
      <c r="B267" s="3"/>
      <c r="C267" s="3"/>
      <c r="D267" s="3"/>
      <c r="E267" s="3"/>
      <c r="F267" s="3"/>
      <c r="G267" s="3"/>
      <c r="H267" s="3"/>
      <c r="I267" s="5"/>
      <c r="J267" s="5"/>
    </row>
    <row r="268" spans="1:10">
      <c r="A268" s="4"/>
      <c r="B268" s="3"/>
      <c r="C268" s="3"/>
      <c r="D268" s="3"/>
      <c r="E268" s="3"/>
      <c r="F268" s="3"/>
      <c r="G268" s="3"/>
      <c r="H268" s="3"/>
      <c r="I268" s="5"/>
      <c r="J268" s="5"/>
    </row>
    <row r="269" spans="1:10">
      <c r="A269" s="4"/>
      <c r="B269" s="3"/>
      <c r="C269" s="3"/>
      <c r="D269" s="3"/>
      <c r="E269" s="3"/>
      <c r="F269" s="3"/>
      <c r="G269" s="3"/>
      <c r="H269" s="3"/>
      <c r="I269" s="5"/>
      <c r="J269" s="5"/>
    </row>
    <row r="270" spans="1:10">
      <c r="A270" s="4"/>
      <c r="B270" s="3"/>
      <c r="C270" s="3"/>
      <c r="D270" s="3"/>
      <c r="E270" s="3"/>
      <c r="F270" s="3"/>
      <c r="G270" s="3"/>
      <c r="H270" s="3"/>
      <c r="I270" s="5"/>
      <c r="J270" s="5"/>
    </row>
    <row r="271" spans="1:10">
      <c r="A271" s="4"/>
      <c r="B271" s="3"/>
      <c r="C271" s="3"/>
      <c r="D271" s="3"/>
      <c r="E271" s="3"/>
      <c r="F271" s="3"/>
      <c r="G271" s="3"/>
      <c r="H271" s="3"/>
      <c r="I271" s="5"/>
      <c r="J271" s="5"/>
    </row>
    <row r="272" spans="1:10">
      <c r="A272" s="4"/>
      <c r="B272" s="3"/>
      <c r="C272" s="3"/>
      <c r="D272" s="3"/>
      <c r="E272" s="3"/>
      <c r="F272" s="3"/>
      <c r="G272" s="3"/>
      <c r="H272" s="3"/>
      <c r="I272" s="5"/>
      <c r="J272" s="5"/>
    </row>
    <row r="273" spans="1:10">
      <c r="A273" s="4"/>
      <c r="B273" s="3"/>
      <c r="C273" s="3"/>
      <c r="D273" s="3"/>
      <c r="E273" s="3"/>
      <c r="F273" s="3"/>
      <c r="G273" s="3"/>
      <c r="H273" s="3"/>
      <c r="I273" s="5"/>
      <c r="J273" s="5"/>
    </row>
    <row r="274" spans="1:10">
      <c r="A274" s="4"/>
      <c r="B274" s="3"/>
      <c r="C274" s="3"/>
      <c r="D274" s="3"/>
      <c r="E274" s="3"/>
      <c r="F274" s="3"/>
      <c r="G274" s="3"/>
      <c r="H274" s="3"/>
      <c r="I274" s="5"/>
      <c r="J274" s="5"/>
    </row>
    <row r="275" spans="1:10">
      <c r="A275" s="4"/>
      <c r="B275" s="3"/>
      <c r="C275" s="3"/>
      <c r="D275" s="3"/>
      <c r="E275" s="3"/>
      <c r="F275" s="3"/>
      <c r="G275" s="3"/>
      <c r="H275" s="3"/>
      <c r="I275" s="5"/>
      <c r="J275" s="5"/>
    </row>
    <row r="276" spans="1:10">
      <c r="A276" s="4"/>
      <c r="B276" s="3"/>
      <c r="C276" s="3"/>
      <c r="D276" s="3"/>
      <c r="E276" s="3"/>
      <c r="F276" s="3"/>
      <c r="G276" s="3"/>
      <c r="H276" s="3"/>
      <c r="I276" s="5"/>
      <c r="J276" s="5"/>
    </row>
    <row r="277" spans="1:10">
      <c r="A277" s="4"/>
      <c r="B277" s="3"/>
      <c r="C277" s="3"/>
      <c r="D277" s="3"/>
      <c r="E277" s="3"/>
      <c r="F277" s="3"/>
      <c r="G277" s="3"/>
      <c r="H277" s="3"/>
      <c r="I277" s="5"/>
      <c r="J277" s="5"/>
    </row>
    <row r="278" spans="1:10">
      <c r="A278" s="4"/>
      <c r="B278" s="3"/>
      <c r="C278" s="3"/>
      <c r="D278" s="3"/>
      <c r="E278" s="3"/>
      <c r="F278" s="3"/>
      <c r="G278" s="3"/>
      <c r="H278" s="3"/>
      <c r="I278" s="5"/>
      <c r="J278" s="5"/>
    </row>
    <row r="279" spans="1:10">
      <c r="A279" s="4"/>
      <c r="B279" s="3"/>
      <c r="C279" s="3"/>
      <c r="D279" s="3"/>
      <c r="E279" s="3"/>
      <c r="F279" s="3"/>
      <c r="G279" s="3"/>
      <c r="H279" s="3"/>
      <c r="I279" s="5"/>
      <c r="J279" s="5"/>
    </row>
    <row r="280" spans="1:10">
      <c r="A280" s="4"/>
      <c r="B280" s="3"/>
      <c r="C280" s="3"/>
      <c r="D280" s="3"/>
      <c r="E280" s="3"/>
      <c r="F280" s="3"/>
      <c r="G280" s="3"/>
      <c r="H280" s="3"/>
      <c r="I280" s="5"/>
      <c r="J280" s="5"/>
    </row>
    <row r="281" spans="1:10">
      <c r="A281" s="4"/>
      <c r="B281" s="3"/>
      <c r="C281" s="3"/>
      <c r="D281" s="3"/>
      <c r="E281" s="3"/>
      <c r="F281" s="3"/>
      <c r="G281" s="3"/>
      <c r="H281" s="3"/>
      <c r="I281" s="5"/>
      <c r="J281" s="5"/>
    </row>
    <row r="282" spans="1:10">
      <c r="A282" s="4"/>
      <c r="B282" s="3"/>
      <c r="C282" s="3"/>
      <c r="D282" s="3"/>
      <c r="E282" s="3"/>
      <c r="F282" s="3"/>
      <c r="G282" s="3"/>
      <c r="H282" s="3"/>
      <c r="I282" s="5"/>
      <c r="J282" s="5"/>
    </row>
    <row r="283" spans="1:10">
      <c r="A283" s="4"/>
      <c r="B283" s="3"/>
      <c r="C283" s="3"/>
      <c r="D283" s="3"/>
      <c r="E283" s="3"/>
      <c r="F283" s="3"/>
      <c r="G283" s="3"/>
      <c r="H283" s="3"/>
      <c r="I283" s="5"/>
      <c r="J283" s="5"/>
    </row>
    <row r="284" spans="1:10">
      <c r="A284" s="4"/>
      <c r="B284" s="3"/>
      <c r="C284" s="3"/>
      <c r="D284" s="3"/>
      <c r="E284" s="3"/>
      <c r="F284" s="3"/>
      <c r="G284" s="3"/>
      <c r="H284" s="3"/>
      <c r="I284" s="5"/>
      <c r="J284" s="5"/>
    </row>
    <row r="285" spans="1:10">
      <c r="A285" s="4"/>
      <c r="B285" s="3"/>
      <c r="C285" s="3"/>
      <c r="D285" s="3"/>
      <c r="E285" s="3"/>
      <c r="F285" s="3"/>
      <c r="G285" s="3"/>
      <c r="H285" s="3"/>
      <c r="I285" s="5"/>
      <c r="J285" s="5"/>
    </row>
    <row r="286" spans="1:10">
      <c r="A286" s="4"/>
      <c r="B286" s="3"/>
      <c r="C286" s="3"/>
      <c r="D286" s="3"/>
      <c r="E286" s="3"/>
      <c r="F286" s="3"/>
      <c r="G286" s="3"/>
      <c r="H286" s="3"/>
      <c r="I286" s="5"/>
      <c r="J286" s="5"/>
    </row>
    <row r="287" spans="1:10">
      <c r="A287" s="4"/>
      <c r="B287" s="3"/>
      <c r="C287" s="3"/>
      <c r="D287" s="3"/>
      <c r="E287" s="3"/>
      <c r="F287" s="3"/>
      <c r="G287" s="3"/>
      <c r="H287" s="3"/>
      <c r="I287" s="5"/>
      <c r="J287" s="5"/>
    </row>
    <row r="288" spans="1:10">
      <c r="A288" s="4"/>
      <c r="B288" s="3"/>
      <c r="C288" s="3"/>
      <c r="D288" s="3"/>
      <c r="E288" s="3"/>
      <c r="F288" s="3"/>
      <c r="G288" s="3"/>
      <c r="H288" s="3"/>
      <c r="I288" s="5"/>
      <c r="J288" s="5"/>
    </row>
    <row r="289" spans="1:10">
      <c r="A289" s="4"/>
      <c r="B289" s="3"/>
      <c r="C289" s="3"/>
      <c r="D289" s="3"/>
      <c r="E289" s="3"/>
      <c r="F289" s="3"/>
      <c r="G289" s="3"/>
      <c r="H289" s="3"/>
      <c r="I289" s="5"/>
      <c r="J289" s="5"/>
    </row>
    <row r="290" spans="1:10">
      <c r="A290" s="4"/>
      <c r="B290" s="3"/>
      <c r="C290" s="3"/>
      <c r="D290" s="3"/>
      <c r="E290" s="3"/>
      <c r="F290" s="3"/>
      <c r="G290" s="3"/>
      <c r="H290" s="3"/>
      <c r="I290" s="5"/>
      <c r="J290" s="5"/>
    </row>
    <row r="291" spans="1:10">
      <c r="A291" s="4"/>
      <c r="B291" s="3"/>
      <c r="C291" s="3"/>
      <c r="D291" s="3"/>
      <c r="E291" s="3"/>
      <c r="F291" s="3"/>
      <c r="G291" s="3"/>
      <c r="H291" s="3"/>
      <c r="I291" s="5"/>
      <c r="J291" s="5"/>
    </row>
    <row r="292" spans="1:10">
      <c r="A292" s="4"/>
      <c r="B292" s="3"/>
      <c r="C292" s="3"/>
      <c r="D292" s="3"/>
      <c r="E292" s="3"/>
      <c r="F292" s="3"/>
      <c r="G292" s="3"/>
      <c r="H292" s="3"/>
      <c r="I292" s="5"/>
      <c r="J292" s="5"/>
    </row>
    <row r="293" spans="1:10">
      <c r="A293" s="4"/>
      <c r="B293" s="3"/>
      <c r="C293" s="3"/>
      <c r="D293" s="3"/>
      <c r="E293" s="3"/>
      <c r="F293" s="3"/>
      <c r="G293" s="3"/>
      <c r="H293" s="3"/>
      <c r="I293" s="5"/>
      <c r="J293" s="5"/>
    </row>
    <row r="294" spans="1:10">
      <c r="A294" s="4"/>
      <c r="B294" s="3"/>
      <c r="C294" s="3"/>
      <c r="D294" s="3"/>
      <c r="E294" s="3"/>
      <c r="F294" s="3"/>
      <c r="G294" s="3"/>
      <c r="H294" s="3"/>
      <c r="I294" s="5"/>
      <c r="J294" s="5"/>
    </row>
    <row r="295" spans="1:10">
      <c r="A295" s="4"/>
      <c r="B295" s="3"/>
      <c r="C295" s="3"/>
      <c r="D295" s="3"/>
      <c r="E295" s="3"/>
      <c r="F295" s="3"/>
      <c r="G295" s="3"/>
      <c r="H295" s="3"/>
      <c r="I295" s="5"/>
      <c r="J295" s="5"/>
    </row>
    <row r="296" spans="1:10">
      <c r="A296" s="4"/>
      <c r="B296" s="3"/>
      <c r="C296" s="3"/>
      <c r="D296" s="3"/>
      <c r="E296" s="3"/>
      <c r="F296" s="3"/>
      <c r="G296" s="3"/>
      <c r="H296" s="3"/>
      <c r="I296" s="5"/>
      <c r="J296" s="5"/>
    </row>
    <row r="297" spans="1:10">
      <c r="A297" s="4"/>
      <c r="B297" s="3"/>
      <c r="C297" s="3"/>
      <c r="D297" s="3"/>
      <c r="E297" s="3"/>
      <c r="F297" s="3"/>
      <c r="G297" s="3"/>
      <c r="H297" s="3"/>
      <c r="I297" s="5"/>
      <c r="J297" s="5"/>
    </row>
    <row r="298" spans="1:10">
      <c r="A298" s="4"/>
      <c r="B298" s="3"/>
      <c r="C298" s="3"/>
      <c r="D298" s="3"/>
      <c r="E298" s="3"/>
      <c r="F298" s="3"/>
      <c r="G298" s="3"/>
      <c r="H298" s="3"/>
      <c r="I298" s="5"/>
      <c r="J298" s="5"/>
    </row>
    <row r="299" spans="1:10">
      <c r="A299" s="4"/>
      <c r="B299" s="3"/>
      <c r="C299" s="3"/>
      <c r="D299" s="3"/>
      <c r="E299" s="3"/>
      <c r="F299" s="3"/>
      <c r="G299" s="3"/>
      <c r="H299" s="3"/>
      <c r="I299" s="5"/>
      <c r="J299" s="5"/>
    </row>
    <row r="300" spans="1:10">
      <c r="A300" s="4"/>
      <c r="B300" s="3"/>
      <c r="C300" s="3"/>
      <c r="D300" s="3"/>
      <c r="E300" s="3"/>
      <c r="F300" s="3"/>
      <c r="G300" s="3"/>
      <c r="H300" s="3"/>
      <c r="I300" s="5"/>
      <c r="J300" s="5"/>
    </row>
    <row r="301" spans="1:10">
      <c r="A301" s="4"/>
      <c r="B301" s="3"/>
      <c r="C301" s="3"/>
      <c r="D301" s="3"/>
      <c r="E301" s="3"/>
      <c r="F301" s="3"/>
      <c r="G301" s="3"/>
      <c r="H301" s="3"/>
      <c r="I301" s="5"/>
      <c r="J301" s="5"/>
    </row>
    <row r="302" spans="1:10">
      <c r="A302" s="4"/>
      <c r="B302" s="3"/>
      <c r="C302" s="3"/>
      <c r="D302" s="3"/>
      <c r="E302" s="3"/>
      <c r="F302" s="3"/>
      <c r="G302" s="3"/>
      <c r="H302" s="3"/>
      <c r="I302" s="5"/>
      <c r="J302" s="5"/>
    </row>
    <row r="303" spans="1:10">
      <c r="A303" s="4"/>
      <c r="B303" s="3"/>
      <c r="C303" s="3"/>
      <c r="D303" s="3"/>
      <c r="E303" s="3"/>
      <c r="F303" s="3"/>
      <c r="G303" s="3"/>
      <c r="H303" s="3"/>
      <c r="I303" s="5"/>
      <c r="J303" s="5"/>
    </row>
    <row r="304" spans="1:10">
      <c r="A304" s="4"/>
      <c r="B304" s="3"/>
      <c r="C304" s="3"/>
      <c r="D304" s="3"/>
      <c r="E304" s="3"/>
      <c r="F304" s="3"/>
      <c r="G304" s="3"/>
      <c r="H304" s="3"/>
      <c r="I304" s="5"/>
      <c r="J304" s="5"/>
    </row>
    <row r="305" spans="1:10">
      <c r="A305" s="4"/>
      <c r="B305" s="3"/>
      <c r="C305" s="3"/>
      <c r="D305" s="3"/>
      <c r="E305" s="3"/>
      <c r="F305" s="3"/>
      <c r="G305" s="3"/>
      <c r="H305" s="3"/>
      <c r="I305" s="5"/>
      <c r="J305" s="5"/>
    </row>
    <row r="306" spans="1:10">
      <c r="A306" s="4"/>
      <c r="B306" s="3"/>
      <c r="C306" s="3"/>
      <c r="D306" s="3"/>
      <c r="E306" s="3"/>
      <c r="F306" s="3"/>
      <c r="G306" s="3"/>
      <c r="H306" s="3"/>
      <c r="I306" s="5"/>
      <c r="J306" s="5"/>
    </row>
    <row r="307" spans="1:10">
      <c r="A307" s="4"/>
      <c r="B307" s="3"/>
      <c r="C307" s="3"/>
      <c r="D307" s="3"/>
      <c r="E307" s="3"/>
      <c r="F307" s="3"/>
      <c r="G307" s="3"/>
      <c r="H307" s="3"/>
      <c r="I307" s="5"/>
      <c r="J307" s="5"/>
    </row>
    <row r="308" spans="1:10">
      <c r="A308" s="4"/>
      <c r="B308" s="3"/>
      <c r="C308" s="3"/>
      <c r="D308" s="3"/>
      <c r="E308" s="3"/>
      <c r="F308" s="3"/>
      <c r="G308" s="3"/>
      <c r="H308" s="3"/>
      <c r="I308" s="5"/>
      <c r="J308" s="5"/>
    </row>
    <row r="309" spans="1:10">
      <c r="A309" s="4"/>
      <c r="B309" s="3"/>
      <c r="C309" s="3"/>
      <c r="D309" s="3"/>
      <c r="E309" s="3"/>
      <c r="F309" s="3"/>
      <c r="G309" s="3"/>
      <c r="H309" s="3"/>
      <c r="I309" s="5"/>
      <c r="J309" s="5"/>
    </row>
    <row r="310" spans="1:10">
      <c r="A310" s="4"/>
      <c r="B310" s="3"/>
      <c r="C310" s="3"/>
      <c r="D310" s="3"/>
      <c r="E310" s="3"/>
      <c r="F310" s="3"/>
      <c r="G310" s="3"/>
      <c r="H310" s="3"/>
      <c r="I310" s="5"/>
      <c r="J310" s="5"/>
    </row>
    <row r="311" spans="1:10">
      <c r="A311" s="4"/>
      <c r="B311" s="3"/>
      <c r="C311" s="3"/>
      <c r="D311" s="3"/>
      <c r="E311" s="3"/>
      <c r="F311" s="3"/>
      <c r="G311" s="3"/>
      <c r="H311" s="3"/>
      <c r="I311" s="5"/>
      <c r="J311" s="5"/>
    </row>
    <row r="312" spans="1:10">
      <c r="A312" s="4"/>
      <c r="B312" s="3"/>
      <c r="C312" s="3"/>
      <c r="D312" s="3"/>
      <c r="E312" s="3"/>
      <c r="F312" s="3"/>
      <c r="G312" s="3"/>
      <c r="H312" s="3"/>
      <c r="I312" s="5"/>
      <c r="J312" s="5"/>
    </row>
    <row r="313" spans="1:10">
      <c r="A313" s="4"/>
      <c r="B313" s="3"/>
      <c r="C313" s="3"/>
      <c r="D313" s="3"/>
      <c r="E313" s="3"/>
      <c r="F313" s="3"/>
      <c r="G313" s="3"/>
      <c r="H313" s="3"/>
      <c r="I313" s="5"/>
      <c r="J313" s="5"/>
    </row>
    <row r="314" spans="1:10">
      <c r="A314" s="4"/>
      <c r="B314" s="3"/>
      <c r="C314" s="3"/>
      <c r="D314" s="3"/>
      <c r="E314" s="3"/>
      <c r="F314" s="3"/>
      <c r="G314" s="3"/>
      <c r="H314" s="3"/>
      <c r="I314" s="5"/>
      <c r="J314" s="5"/>
    </row>
    <row r="315" spans="1:10">
      <c r="A315" s="4"/>
      <c r="B315" s="3"/>
      <c r="C315" s="3"/>
      <c r="D315" s="3"/>
      <c r="E315" s="3"/>
      <c r="F315" s="3"/>
      <c r="G315" s="3"/>
      <c r="H315" s="3"/>
      <c r="I315" s="5"/>
      <c r="J315" s="5"/>
    </row>
    <row r="316" spans="1:10">
      <c r="A316" s="4"/>
      <c r="B316" s="3"/>
      <c r="C316" s="3"/>
      <c r="D316" s="3"/>
      <c r="E316" s="3"/>
      <c r="F316" s="3"/>
      <c r="G316" s="3"/>
      <c r="H316" s="3"/>
      <c r="I316" s="5"/>
      <c r="J316" s="5"/>
    </row>
    <row r="317" spans="1:10">
      <c r="A317" s="4"/>
      <c r="B317" s="3"/>
      <c r="C317" s="3"/>
      <c r="D317" s="3"/>
      <c r="E317" s="3"/>
      <c r="F317" s="3"/>
      <c r="G317" s="3"/>
      <c r="H317" s="3"/>
      <c r="I317" s="5"/>
      <c r="J317" s="5"/>
    </row>
    <row r="318" spans="1:10">
      <c r="A318" s="4"/>
      <c r="B318" s="3"/>
      <c r="C318" s="3"/>
      <c r="D318" s="3"/>
      <c r="E318" s="3"/>
      <c r="F318" s="3"/>
      <c r="G318" s="3"/>
      <c r="H318" s="3"/>
      <c r="I318" s="5"/>
      <c r="J318" s="5"/>
    </row>
    <row r="319" spans="1:10">
      <c r="A319" s="4"/>
      <c r="B319" s="3"/>
      <c r="C319" s="3"/>
      <c r="D319" s="3"/>
      <c r="E319" s="3"/>
      <c r="F319" s="3"/>
      <c r="G319" s="3"/>
      <c r="H319" s="3"/>
      <c r="I319" s="5"/>
      <c r="J319" s="5"/>
    </row>
    <row r="320" spans="1:10">
      <c r="A320" s="4"/>
      <c r="B320" s="3"/>
      <c r="C320" s="3"/>
      <c r="D320" s="3"/>
      <c r="E320" s="3"/>
      <c r="F320" s="3"/>
      <c r="G320" s="3"/>
      <c r="H320" s="3"/>
      <c r="I320" s="5"/>
      <c r="J320" s="5"/>
    </row>
    <row r="321" spans="1:10">
      <c r="A321" s="4"/>
      <c r="B321" s="3"/>
      <c r="C321" s="3"/>
      <c r="D321" s="3"/>
      <c r="E321" s="3"/>
      <c r="F321" s="3"/>
      <c r="G321" s="3"/>
      <c r="H321" s="3"/>
      <c r="I321" s="5"/>
      <c r="J321" s="5"/>
    </row>
    <row r="322" spans="1:10">
      <c r="A322" s="4"/>
      <c r="B322" s="3"/>
      <c r="C322" s="3"/>
      <c r="D322" s="3"/>
      <c r="E322" s="3"/>
      <c r="F322" s="3"/>
      <c r="G322" s="3"/>
      <c r="H322" s="3"/>
      <c r="I322" s="5"/>
      <c r="J322" s="5"/>
    </row>
    <row r="323" spans="1:10">
      <c r="A323" s="4"/>
      <c r="B323" s="3"/>
      <c r="C323" s="3"/>
      <c r="D323" s="3"/>
      <c r="E323" s="3"/>
      <c r="F323" s="3"/>
      <c r="G323" s="3"/>
      <c r="H323" s="3"/>
      <c r="I323" s="5"/>
      <c r="J323" s="5"/>
    </row>
    <row r="324" spans="1:10">
      <c r="A324" s="4"/>
      <c r="B324" s="3"/>
      <c r="C324" s="3"/>
      <c r="D324" s="3"/>
      <c r="E324" s="3"/>
      <c r="F324" s="3"/>
      <c r="G324" s="3"/>
      <c r="H324" s="3"/>
      <c r="I324" s="5"/>
      <c r="J324" s="5"/>
    </row>
    <row r="325" spans="1:10">
      <c r="A325" s="4"/>
      <c r="B325" s="3"/>
      <c r="C325" s="3"/>
      <c r="D325" s="3"/>
      <c r="E325" s="3"/>
      <c r="F325" s="3"/>
      <c r="G325" s="3"/>
      <c r="H325" s="3"/>
      <c r="I325" s="5"/>
      <c r="J325" s="5"/>
    </row>
    <row r="326" spans="1:10">
      <c r="A326" s="4"/>
      <c r="B326" s="3"/>
      <c r="C326" s="3"/>
      <c r="D326" s="3"/>
      <c r="E326" s="3"/>
      <c r="F326" s="3"/>
      <c r="G326" s="3"/>
      <c r="H326" s="3"/>
      <c r="I326" s="5"/>
      <c r="J326" s="5"/>
    </row>
    <row r="327" spans="1:10">
      <c r="A327" s="4"/>
      <c r="B327" s="3"/>
      <c r="C327" s="3"/>
      <c r="D327" s="3"/>
      <c r="E327" s="3"/>
      <c r="F327" s="3"/>
      <c r="G327" s="3"/>
      <c r="H327" s="3"/>
      <c r="I327" s="5"/>
      <c r="J327" s="5"/>
    </row>
    <row r="328" spans="1:10">
      <c r="A328" s="4"/>
      <c r="B328" s="3"/>
      <c r="C328" s="3"/>
      <c r="D328" s="3"/>
      <c r="E328" s="3"/>
      <c r="F328" s="3"/>
      <c r="G328" s="3"/>
      <c r="H328" s="3"/>
      <c r="I328" s="5"/>
      <c r="J328" s="5"/>
    </row>
    <row r="329" spans="1:10">
      <c r="A329" s="4"/>
      <c r="B329" s="3"/>
      <c r="C329" s="3"/>
      <c r="D329" s="3"/>
      <c r="E329" s="3"/>
      <c r="F329" s="3"/>
      <c r="G329" s="3"/>
      <c r="H329" s="3"/>
      <c r="I329" s="5"/>
      <c r="J329" s="5"/>
    </row>
    <row r="330" spans="1:10">
      <c r="A330" s="4"/>
      <c r="B330" s="3"/>
      <c r="C330" s="3"/>
      <c r="D330" s="3"/>
      <c r="E330" s="3"/>
      <c r="F330" s="3"/>
      <c r="G330" s="3"/>
      <c r="H330" s="3"/>
      <c r="I330" s="5"/>
      <c r="J330" s="5"/>
    </row>
    <row r="331" spans="1:10">
      <c r="A331" s="4"/>
      <c r="B331" s="3"/>
      <c r="C331" s="3"/>
      <c r="D331" s="3"/>
      <c r="E331" s="3"/>
      <c r="F331" s="3"/>
      <c r="G331" s="3"/>
      <c r="H331" s="3"/>
      <c r="I331" s="5"/>
      <c r="J331" s="5"/>
    </row>
    <row r="332" spans="1:10">
      <c r="A332" s="4"/>
      <c r="B332" s="3"/>
      <c r="C332" s="3"/>
      <c r="D332" s="3"/>
      <c r="E332" s="3"/>
      <c r="F332" s="3"/>
      <c r="G332" s="3"/>
      <c r="H332" s="3"/>
      <c r="I332" s="5"/>
      <c r="J332" s="5"/>
    </row>
    <row r="333" spans="1:10">
      <c r="A333" s="4"/>
      <c r="B333" s="3"/>
      <c r="C333" s="3"/>
      <c r="D333" s="3"/>
      <c r="E333" s="3"/>
      <c r="F333" s="3"/>
      <c r="G333" s="3"/>
      <c r="H333" s="3"/>
      <c r="I333" s="5"/>
      <c r="J333" s="5"/>
    </row>
    <row r="334" spans="1:10">
      <c r="A334" s="4"/>
      <c r="B334" s="3"/>
      <c r="C334" s="3"/>
      <c r="D334" s="3"/>
      <c r="E334" s="3"/>
      <c r="F334" s="3"/>
      <c r="G334" s="3"/>
      <c r="H334" s="3"/>
      <c r="I334" s="5"/>
      <c r="J334" s="5"/>
    </row>
    <row r="335" spans="1:10">
      <c r="A335" s="4"/>
      <c r="B335" s="3"/>
      <c r="C335" s="3"/>
      <c r="D335" s="3"/>
      <c r="E335" s="3"/>
      <c r="F335" s="3"/>
      <c r="G335" s="3"/>
      <c r="H335" s="3"/>
      <c r="I335" s="5"/>
      <c r="J335" s="5"/>
    </row>
    <row r="336" spans="1:10">
      <c r="A336" s="4"/>
      <c r="B336" s="3"/>
      <c r="C336" s="3"/>
      <c r="D336" s="3"/>
      <c r="E336" s="3"/>
      <c r="F336" s="3"/>
      <c r="G336" s="3"/>
      <c r="H336" s="3"/>
      <c r="I336" s="5"/>
      <c r="J336" s="5"/>
    </row>
    <row r="337" spans="1:10">
      <c r="A337" s="4"/>
      <c r="B337" s="3"/>
      <c r="C337" s="3"/>
      <c r="D337" s="3"/>
      <c r="E337" s="3"/>
      <c r="F337" s="3"/>
      <c r="G337" s="3"/>
      <c r="H337" s="3"/>
      <c r="I337" s="5"/>
      <c r="J337" s="5"/>
    </row>
    <row r="338" spans="1:10">
      <c r="A338" s="4"/>
      <c r="B338" s="3"/>
      <c r="C338" s="3"/>
      <c r="D338" s="3"/>
      <c r="E338" s="3"/>
      <c r="F338" s="3"/>
      <c r="G338" s="3"/>
      <c r="H338" s="3"/>
      <c r="I338" s="5"/>
      <c r="J338" s="5"/>
    </row>
    <row r="339" spans="1:10">
      <c r="A339" s="4"/>
      <c r="B339" s="3"/>
      <c r="C339" s="3"/>
      <c r="D339" s="3"/>
      <c r="E339" s="3"/>
      <c r="F339" s="3"/>
      <c r="G339" s="3"/>
      <c r="H339" s="3"/>
      <c r="I339" s="5"/>
      <c r="J339" s="5"/>
    </row>
    <row r="340" spans="1:10">
      <c r="A340" s="4"/>
      <c r="B340" s="3"/>
      <c r="C340" s="3"/>
      <c r="D340" s="3"/>
      <c r="E340" s="3"/>
      <c r="F340" s="3"/>
      <c r="G340" s="3"/>
      <c r="H340" s="3"/>
      <c r="I340" s="5"/>
      <c r="J340" s="5"/>
    </row>
    <row r="341" spans="1:10">
      <c r="A341" s="4"/>
      <c r="B341" s="3"/>
      <c r="C341" s="3"/>
      <c r="D341" s="3"/>
      <c r="E341" s="3"/>
      <c r="F341" s="3"/>
      <c r="G341" s="3"/>
      <c r="H341" s="3"/>
      <c r="I341" s="5"/>
      <c r="J341" s="5"/>
    </row>
    <row r="342" spans="1:10">
      <c r="A342" s="4"/>
      <c r="B342" s="3"/>
      <c r="C342" s="3"/>
      <c r="D342" s="3"/>
      <c r="E342" s="3"/>
      <c r="F342" s="3"/>
      <c r="G342" s="3"/>
      <c r="H342" s="3"/>
      <c r="I342" s="5"/>
      <c r="J342" s="5"/>
    </row>
    <row r="343" spans="1:10">
      <c r="A343" s="4"/>
      <c r="B343" s="3"/>
      <c r="C343" s="3"/>
      <c r="D343" s="3"/>
      <c r="E343" s="3"/>
      <c r="F343" s="3"/>
      <c r="G343" s="3"/>
      <c r="H343" s="3"/>
      <c r="I343" s="5"/>
      <c r="J343" s="5"/>
    </row>
    <row r="344" spans="1:10">
      <c r="A344" s="4"/>
      <c r="B344" s="3"/>
      <c r="C344" s="3"/>
      <c r="D344" s="3"/>
      <c r="E344" s="3"/>
      <c r="F344" s="3"/>
      <c r="G344" s="3"/>
      <c r="H344" s="3"/>
      <c r="I344" s="5"/>
      <c r="J344" s="5"/>
    </row>
    <row r="345" spans="1:10">
      <c r="A345" s="4"/>
      <c r="B345" s="3"/>
      <c r="C345" s="3"/>
      <c r="D345" s="3"/>
      <c r="E345" s="3"/>
      <c r="F345" s="3"/>
      <c r="G345" s="3"/>
      <c r="H345" s="3"/>
      <c r="I345" s="5"/>
      <c r="J345" s="5"/>
    </row>
    <row r="346" spans="1:10">
      <c r="A346" s="4"/>
      <c r="B346" s="3"/>
      <c r="C346" s="3"/>
      <c r="D346" s="3"/>
      <c r="E346" s="3"/>
      <c r="F346" s="3"/>
      <c r="G346" s="3"/>
      <c r="H346" s="3"/>
      <c r="I346" s="5"/>
      <c r="J346" s="5"/>
    </row>
    <row r="347" spans="1:10">
      <c r="A347" s="4"/>
      <c r="B347" s="3"/>
      <c r="C347" s="3"/>
      <c r="D347" s="3"/>
      <c r="E347" s="3"/>
      <c r="F347" s="3"/>
      <c r="G347" s="3"/>
      <c r="H347" s="3"/>
      <c r="I347" s="5"/>
      <c r="J347" s="5"/>
    </row>
    <row r="348" spans="1:10">
      <c r="A348" s="4"/>
      <c r="B348" s="3"/>
      <c r="C348" s="3"/>
      <c r="D348" s="3"/>
      <c r="E348" s="3"/>
      <c r="F348" s="3"/>
      <c r="G348" s="3"/>
      <c r="H348" s="3"/>
      <c r="I348" s="5"/>
      <c r="J348" s="5"/>
    </row>
    <row r="349" spans="1:10">
      <c r="A349" s="4"/>
      <c r="B349" s="3"/>
      <c r="C349" s="3"/>
      <c r="D349" s="3"/>
      <c r="E349" s="3"/>
      <c r="F349" s="3"/>
      <c r="G349" s="3"/>
      <c r="H349" s="3"/>
      <c r="I349" s="5"/>
      <c r="J349" s="5"/>
    </row>
    <row r="350" spans="1:10">
      <c r="A350" s="4"/>
      <c r="B350" s="3"/>
      <c r="C350" s="3"/>
      <c r="D350" s="3"/>
      <c r="E350" s="3"/>
      <c r="F350" s="3"/>
      <c r="G350" s="3"/>
      <c r="H350" s="3"/>
      <c r="I350" s="5"/>
      <c r="J350" s="5"/>
    </row>
    <row r="351" spans="1:10">
      <c r="A351" s="4"/>
      <c r="B351" s="3"/>
      <c r="C351" s="3"/>
      <c r="D351" s="3"/>
      <c r="E351" s="3"/>
      <c r="F351" s="3"/>
      <c r="G351" s="3"/>
      <c r="H351" s="3"/>
      <c r="I351" s="5"/>
      <c r="J351" s="5"/>
    </row>
    <row r="352" spans="1:10">
      <c r="A352" s="4"/>
      <c r="B352" s="3"/>
      <c r="C352" s="3"/>
      <c r="D352" s="3"/>
      <c r="E352" s="3"/>
      <c r="F352" s="3"/>
      <c r="G352" s="3"/>
      <c r="H352" s="3"/>
      <c r="I352" s="5"/>
      <c r="J352" s="5"/>
    </row>
    <row r="353" spans="1:10">
      <c r="A353" s="4"/>
      <c r="B353" s="3"/>
      <c r="C353" s="3"/>
      <c r="D353" s="3"/>
      <c r="E353" s="3"/>
      <c r="F353" s="3"/>
      <c r="G353" s="3"/>
      <c r="H353" s="3"/>
      <c r="I353" s="5"/>
      <c r="J353" s="5"/>
    </row>
    <row r="354" spans="1:10">
      <c r="A354" s="4"/>
      <c r="B354" s="3"/>
      <c r="C354" s="3"/>
      <c r="D354" s="3"/>
      <c r="E354" s="3"/>
      <c r="F354" s="3"/>
      <c r="G354" s="3"/>
      <c r="H354" s="3"/>
      <c r="I354" s="5"/>
      <c r="J354" s="5"/>
    </row>
    <row r="355" spans="1:10">
      <c r="A355" s="4"/>
      <c r="B355" s="3"/>
      <c r="C355" s="3"/>
      <c r="D355" s="3"/>
      <c r="E355" s="3"/>
      <c r="F355" s="3"/>
      <c r="G355" s="3"/>
      <c r="H355" s="3"/>
      <c r="I355" s="5"/>
      <c r="J355" s="5"/>
    </row>
    <row r="356" spans="1:10">
      <c r="A356" s="4"/>
      <c r="B356" s="3"/>
      <c r="C356" s="3"/>
      <c r="D356" s="3"/>
      <c r="E356" s="3"/>
      <c r="F356" s="3"/>
      <c r="G356" s="3"/>
      <c r="H356" s="3"/>
      <c r="I356" s="5"/>
      <c r="J356" s="5"/>
    </row>
    <row r="357" spans="1:10">
      <c r="A357" s="4"/>
      <c r="B357" s="3"/>
      <c r="C357" s="3"/>
      <c r="D357" s="3"/>
      <c r="E357" s="3"/>
      <c r="F357" s="3"/>
      <c r="G357" s="3"/>
      <c r="H357" s="3"/>
      <c r="I357" s="5"/>
      <c r="J357" s="5"/>
    </row>
    <row r="358" spans="1:10">
      <c r="A358" s="4"/>
      <c r="B358" s="3"/>
      <c r="C358" s="3"/>
      <c r="D358" s="3"/>
      <c r="E358" s="3"/>
      <c r="F358" s="3"/>
      <c r="G358" s="3"/>
      <c r="H358" s="3"/>
      <c r="I358" s="5"/>
      <c r="J358" s="5"/>
    </row>
    <row r="359" spans="1:10">
      <c r="A359" s="4"/>
      <c r="B359" s="3"/>
      <c r="C359" s="3"/>
      <c r="D359" s="3"/>
      <c r="E359" s="3"/>
      <c r="F359" s="3"/>
      <c r="G359" s="3"/>
      <c r="H359" s="3"/>
      <c r="I359" s="5"/>
      <c r="J359" s="5"/>
    </row>
    <row r="360" spans="1:10">
      <c r="A360" s="4"/>
      <c r="B360" s="3"/>
      <c r="C360" s="3"/>
      <c r="D360" s="3"/>
      <c r="E360" s="3"/>
      <c r="F360" s="3"/>
      <c r="G360" s="3"/>
      <c r="H360" s="3"/>
      <c r="I360" s="5"/>
      <c r="J360" s="5"/>
    </row>
    <row r="361" spans="1:10">
      <c r="A361" s="4"/>
      <c r="B361" s="3"/>
      <c r="C361" s="3"/>
      <c r="D361" s="3"/>
      <c r="E361" s="3"/>
      <c r="F361" s="3"/>
      <c r="G361" s="3"/>
      <c r="H361" s="3"/>
      <c r="I361" s="5"/>
      <c r="J361" s="5"/>
    </row>
    <row r="362" spans="1:10">
      <c r="A362" s="4"/>
      <c r="B362" s="3"/>
      <c r="C362" s="3"/>
      <c r="D362" s="3"/>
      <c r="E362" s="3"/>
      <c r="F362" s="3"/>
      <c r="G362" s="3"/>
      <c r="H362" s="3"/>
      <c r="I362" s="5"/>
      <c r="J362" s="5"/>
    </row>
    <row r="363" spans="1:10">
      <c r="A363" s="4"/>
      <c r="B363" s="3"/>
      <c r="C363" s="3"/>
      <c r="D363" s="3"/>
      <c r="E363" s="3"/>
      <c r="F363" s="3"/>
      <c r="G363" s="3"/>
      <c r="H363" s="3"/>
      <c r="I363" s="5"/>
      <c r="J363" s="5"/>
    </row>
    <row r="364" spans="1:10">
      <c r="A364" s="4"/>
      <c r="B364" s="3"/>
      <c r="C364" s="3"/>
      <c r="D364" s="3"/>
      <c r="E364" s="3"/>
      <c r="F364" s="3"/>
      <c r="G364" s="3"/>
      <c r="H364" s="3"/>
      <c r="I364" s="5"/>
      <c r="J364" s="5"/>
    </row>
    <row r="365" spans="1:10">
      <c r="A365" s="4"/>
      <c r="B365" s="3"/>
      <c r="C365" s="3"/>
      <c r="D365" s="3"/>
      <c r="E365" s="3"/>
      <c r="F365" s="3"/>
      <c r="G365" s="3"/>
      <c r="H365" s="3"/>
      <c r="I365" s="5"/>
      <c r="J365" s="5"/>
    </row>
    <row r="366" spans="1:10">
      <c r="A366" s="4"/>
      <c r="B366" s="3"/>
      <c r="C366" s="3"/>
      <c r="D366" s="3"/>
      <c r="E366" s="3"/>
      <c r="F366" s="3"/>
      <c r="G366" s="3"/>
      <c r="H366" s="3"/>
      <c r="I366" s="5"/>
      <c r="J366" s="5"/>
    </row>
    <row r="367" spans="1:10">
      <c r="A367" s="4"/>
      <c r="B367" s="3"/>
      <c r="C367" s="3"/>
      <c r="D367" s="3"/>
      <c r="E367" s="3"/>
      <c r="F367" s="3"/>
      <c r="G367" s="3"/>
      <c r="H367" s="3"/>
      <c r="I367" s="5"/>
      <c r="J367" s="5"/>
    </row>
    <row r="368" spans="1:10">
      <c r="A368" s="4"/>
      <c r="B368" s="3"/>
      <c r="C368" s="3"/>
      <c r="D368" s="3"/>
      <c r="E368" s="3"/>
      <c r="F368" s="3"/>
      <c r="G368" s="3"/>
      <c r="H368" s="3"/>
      <c r="I368" s="5"/>
      <c r="J368" s="5"/>
    </row>
    <row r="369" spans="1:10">
      <c r="A369" s="4"/>
      <c r="B369" s="3"/>
      <c r="C369" s="3"/>
      <c r="D369" s="3"/>
      <c r="E369" s="3"/>
      <c r="F369" s="3"/>
      <c r="G369" s="3"/>
      <c r="H369" s="3"/>
      <c r="I369" s="5"/>
      <c r="J369" s="5"/>
    </row>
    <row r="370" spans="1:10">
      <c r="A370" s="4"/>
      <c r="B370" s="3"/>
      <c r="C370" s="3"/>
      <c r="D370" s="3"/>
      <c r="E370" s="3"/>
      <c r="F370" s="3"/>
      <c r="G370" s="3"/>
      <c r="H370" s="3"/>
      <c r="I370" s="5"/>
      <c r="J370" s="5"/>
    </row>
    <row r="371" spans="1:10">
      <c r="A371" s="4"/>
      <c r="B371" s="3"/>
      <c r="C371" s="3"/>
      <c r="D371" s="3"/>
      <c r="E371" s="3"/>
      <c r="F371" s="3"/>
      <c r="G371" s="3"/>
      <c r="H371" s="3"/>
      <c r="I371" s="5"/>
      <c r="J371" s="5"/>
    </row>
    <row r="372" spans="1:10">
      <c r="A372" s="4"/>
      <c r="B372" s="3"/>
      <c r="C372" s="3"/>
      <c r="D372" s="3"/>
      <c r="E372" s="3"/>
      <c r="F372" s="3"/>
      <c r="G372" s="3"/>
      <c r="H372" s="3"/>
      <c r="I372" s="5"/>
      <c r="J372" s="5"/>
    </row>
    <row r="373" spans="1:10">
      <c r="A373" s="4"/>
      <c r="B373" s="3"/>
      <c r="C373" s="3"/>
      <c r="D373" s="3"/>
      <c r="E373" s="3"/>
      <c r="F373" s="3"/>
      <c r="G373" s="3"/>
      <c r="H373" s="3"/>
      <c r="I373" s="5"/>
      <c r="J373" s="5"/>
    </row>
    <row r="374" spans="1:10">
      <c r="A374" s="4"/>
      <c r="B374" s="3"/>
      <c r="C374" s="3"/>
      <c r="D374" s="3"/>
      <c r="E374" s="3"/>
      <c r="F374" s="3"/>
      <c r="G374" s="3"/>
      <c r="H374" s="3"/>
      <c r="I374" s="5"/>
      <c r="J374" s="5"/>
    </row>
    <row r="375" spans="1:10">
      <c r="A375" s="4"/>
      <c r="B375" s="3"/>
      <c r="C375" s="3"/>
      <c r="D375" s="3"/>
      <c r="E375" s="3"/>
      <c r="F375" s="3"/>
      <c r="G375" s="3"/>
      <c r="H375" s="3"/>
      <c r="I375" s="5"/>
      <c r="J375" s="5"/>
    </row>
    <row r="376" spans="1:10">
      <c r="A376" s="4"/>
      <c r="B376" s="3"/>
      <c r="C376" s="3"/>
      <c r="D376" s="3"/>
      <c r="E376" s="3"/>
      <c r="F376" s="3"/>
      <c r="G376" s="3"/>
      <c r="H376" s="3"/>
      <c r="I376" s="5"/>
      <c r="J376" s="5"/>
    </row>
    <row r="377" spans="1:10">
      <c r="A377" s="4"/>
      <c r="B377" s="3"/>
      <c r="C377" s="3"/>
      <c r="D377" s="3"/>
      <c r="E377" s="3"/>
      <c r="F377" s="3"/>
      <c r="G377" s="3"/>
      <c r="H377" s="3"/>
      <c r="I377" s="5"/>
      <c r="J377" s="5"/>
    </row>
    <row r="378" spans="1:10">
      <c r="A378" s="4"/>
      <c r="B378" s="3"/>
      <c r="C378" s="3"/>
      <c r="D378" s="3"/>
      <c r="E378" s="3"/>
      <c r="F378" s="3"/>
      <c r="G378" s="3"/>
      <c r="H378" s="3"/>
      <c r="I378" s="5"/>
      <c r="J378" s="5"/>
    </row>
    <row r="379" spans="1:10">
      <c r="A379" s="4"/>
      <c r="B379" s="3"/>
      <c r="C379" s="3"/>
      <c r="D379" s="3"/>
      <c r="E379" s="3"/>
      <c r="F379" s="3"/>
      <c r="G379" s="3"/>
      <c r="H379" s="3"/>
      <c r="I379" s="5"/>
      <c r="J379" s="5"/>
    </row>
    <row r="380" spans="1:10">
      <c r="A380" s="4"/>
      <c r="B380" s="3"/>
      <c r="C380" s="3"/>
      <c r="D380" s="3"/>
      <c r="E380" s="3"/>
      <c r="F380" s="3"/>
      <c r="G380" s="3"/>
      <c r="H380" s="3"/>
      <c r="I380" s="5"/>
      <c r="J380" s="5"/>
    </row>
    <row r="381" spans="1:10">
      <c r="A381" s="4"/>
      <c r="B381" s="3"/>
      <c r="C381" s="3"/>
      <c r="D381" s="3"/>
      <c r="E381" s="3"/>
      <c r="F381" s="3"/>
      <c r="G381" s="3"/>
      <c r="H381" s="3"/>
      <c r="I381" s="5"/>
      <c r="J381" s="5"/>
    </row>
    <row r="382" spans="1:10">
      <c r="A382" s="4"/>
      <c r="B382" s="3"/>
      <c r="C382" s="3"/>
      <c r="D382" s="3"/>
      <c r="E382" s="3"/>
      <c r="F382" s="3"/>
      <c r="G382" s="3"/>
      <c r="H382" s="3"/>
      <c r="I382" s="5"/>
      <c r="J382" s="5"/>
    </row>
    <row r="383" spans="1:10">
      <c r="A383" s="4"/>
      <c r="B383" s="3"/>
      <c r="C383" s="3"/>
      <c r="D383" s="3"/>
      <c r="E383" s="3"/>
      <c r="F383" s="3"/>
      <c r="G383" s="3"/>
      <c r="H383" s="3"/>
      <c r="I383" s="5"/>
      <c r="J383" s="5"/>
    </row>
    <row r="384" spans="1:10">
      <c r="A384" s="4"/>
      <c r="B384" s="3"/>
      <c r="C384" s="3"/>
      <c r="D384" s="3"/>
      <c r="E384" s="3"/>
      <c r="F384" s="3"/>
      <c r="G384" s="3"/>
      <c r="H384" s="3"/>
      <c r="I384" s="5"/>
      <c r="J384" s="5"/>
    </row>
    <row r="385" spans="1:10">
      <c r="A385" s="4"/>
      <c r="B385" s="3"/>
      <c r="C385" s="3"/>
      <c r="D385" s="3"/>
      <c r="E385" s="3"/>
      <c r="F385" s="3"/>
      <c r="G385" s="3"/>
      <c r="H385" s="3"/>
      <c r="I385" s="5"/>
      <c r="J385" s="5"/>
    </row>
    <row r="386" spans="1:10">
      <c r="A386" s="4"/>
      <c r="B386" s="3"/>
      <c r="C386" s="3"/>
      <c r="D386" s="3"/>
      <c r="E386" s="3"/>
      <c r="F386" s="3"/>
      <c r="G386" s="3"/>
      <c r="H386" s="3"/>
      <c r="I386" s="5"/>
      <c r="J386" s="5"/>
    </row>
  </sheetData>
  <sheetProtection password="DB3B" sheet="1" objects="1" scenarios="1"/>
  <autoFilter ref="B1:B192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ignoredErrors>
    <ignoredError sqref="D5:F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J279"/>
  <sheetViews>
    <sheetView view="pageLayout" workbookViewId="0">
      <selection activeCell="J9" sqref="J9"/>
    </sheetView>
  </sheetViews>
  <sheetFormatPr defaultRowHeight="15"/>
  <cols>
    <col min="1" max="1" width="20.85546875" customWidth="1"/>
    <col min="2" max="2" width="19" customWidth="1"/>
    <col min="8" max="8" width="9.140625" style="2"/>
    <col min="9" max="9" width="10.42578125" customWidth="1"/>
  </cols>
  <sheetData>
    <row r="1" spans="1:10" ht="15.75" thickBot="1">
      <c r="A1" s="36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467</v>
      </c>
      <c r="I1" s="79" t="s">
        <v>8</v>
      </c>
      <c r="J1" s="11" t="s">
        <v>0</v>
      </c>
    </row>
    <row r="2" spans="1:10" s="19" customFormat="1" ht="27" customHeight="1">
      <c r="A2" s="101" t="s">
        <v>94</v>
      </c>
      <c r="B2" s="35"/>
      <c r="C2" s="15"/>
      <c r="D2" s="15"/>
      <c r="E2" s="15"/>
      <c r="F2" s="15"/>
      <c r="G2" s="15"/>
      <c r="H2" s="16"/>
      <c r="I2" s="17"/>
      <c r="J2" s="17"/>
    </row>
    <row r="3" spans="1:10" s="19" customFormat="1" ht="21">
      <c r="A3" s="75" t="s">
        <v>50</v>
      </c>
      <c r="B3" s="73" t="s">
        <v>52</v>
      </c>
      <c r="C3" s="46">
        <f>SUM([1]M35!$E$10)</f>
        <v>2</v>
      </c>
      <c r="D3" s="46">
        <f>SUM([1]M35!$F$10)</f>
        <v>3</v>
      </c>
      <c r="E3" s="46">
        <f>SUM([1]M35!$G$10)</f>
        <v>1</v>
      </c>
      <c r="F3" s="46">
        <f>SUM([1]M35!$H$10)</f>
        <v>1</v>
      </c>
      <c r="G3" s="46">
        <v>2</v>
      </c>
      <c r="H3" s="62">
        <f t="shared" ref="H3:H8" si="0">SUM(C3:G3)</f>
        <v>9</v>
      </c>
      <c r="I3" s="66">
        <v>6</v>
      </c>
      <c r="J3" s="47">
        <v>1</v>
      </c>
    </row>
    <row r="4" spans="1:10" s="19" customFormat="1" ht="21">
      <c r="A4" s="75" t="s">
        <v>60</v>
      </c>
      <c r="B4" s="73" t="s">
        <v>53</v>
      </c>
      <c r="C4" s="46">
        <f>SUM([1]M35!$E$23)</f>
        <v>4</v>
      </c>
      <c r="D4" s="46">
        <f>SUM([1]M35!$F$23)</f>
        <v>4</v>
      </c>
      <c r="E4" s="46">
        <f>SUM([1]M35!$G$23)</f>
        <v>3</v>
      </c>
      <c r="F4" s="46">
        <f>SUM([1]M35!$H$23)</f>
        <v>3</v>
      </c>
      <c r="G4" s="46">
        <v>3</v>
      </c>
      <c r="H4" s="62">
        <f>SUM(C4:G4)</f>
        <v>17</v>
      </c>
      <c r="I4" s="66">
        <v>13</v>
      </c>
      <c r="J4" s="47">
        <v>2</v>
      </c>
    </row>
    <row r="5" spans="1:10" s="19" customFormat="1" ht="21">
      <c r="A5" s="75" t="s">
        <v>63</v>
      </c>
      <c r="B5" s="73" t="s">
        <v>51</v>
      </c>
      <c r="C5" s="46">
        <f>SUM([1]M35!$E$43)</f>
        <v>9</v>
      </c>
      <c r="D5" s="46">
        <v>9</v>
      </c>
      <c r="E5" s="46">
        <f>SUM([1]M35!$G$43)</f>
        <v>5</v>
      </c>
      <c r="F5" s="46">
        <f>SUM([1]M35!$H$43)</f>
        <v>4</v>
      </c>
      <c r="G5" s="46">
        <v>5</v>
      </c>
      <c r="H5" s="62">
        <f>SUM(C5:G5)</f>
        <v>32</v>
      </c>
      <c r="I5" s="66">
        <v>23</v>
      </c>
      <c r="J5" s="47">
        <v>3</v>
      </c>
    </row>
    <row r="6" spans="1:10" s="19" customFormat="1" ht="21">
      <c r="A6" s="75" t="s">
        <v>64</v>
      </c>
      <c r="B6" s="73" t="s">
        <v>22</v>
      </c>
      <c r="C6" s="46">
        <f>SUM([1]M35!$E$46)</f>
        <v>8</v>
      </c>
      <c r="D6" s="46">
        <v>7</v>
      </c>
      <c r="E6" s="46">
        <v>7</v>
      </c>
      <c r="F6" s="46">
        <f>SUM([1]M35!$H$46)</f>
        <v>8</v>
      </c>
      <c r="G6" s="46">
        <v>9</v>
      </c>
      <c r="H6" s="62">
        <f>SUM(C6:G6)</f>
        <v>39</v>
      </c>
      <c r="I6" s="66">
        <v>30</v>
      </c>
      <c r="J6" s="47">
        <v>4</v>
      </c>
    </row>
    <row r="7" spans="1:10" s="19" customFormat="1" ht="21">
      <c r="A7" s="75" t="s">
        <v>69</v>
      </c>
      <c r="B7" s="73" t="s">
        <v>27</v>
      </c>
      <c r="C7" s="46">
        <f>SUM([1]M35!$E$55)</f>
        <v>5</v>
      </c>
      <c r="D7" s="46">
        <v>11</v>
      </c>
      <c r="E7" s="46">
        <v>8</v>
      </c>
      <c r="F7" s="46">
        <f>SUM([1]M35!$H$55)</f>
        <v>6</v>
      </c>
      <c r="G7" s="46">
        <v>0</v>
      </c>
      <c r="H7" s="62">
        <f>SUM(C7:G7)</f>
        <v>30</v>
      </c>
      <c r="I7" s="66">
        <v>30</v>
      </c>
      <c r="J7" s="47">
        <v>4</v>
      </c>
    </row>
    <row r="8" spans="1:10" s="19" customFormat="1" ht="21">
      <c r="A8" s="75" t="s">
        <v>61</v>
      </c>
      <c r="B8" s="73" t="s">
        <v>53</v>
      </c>
      <c r="C8" s="46">
        <f>SUM([1]M35!$E$34)</f>
        <v>11</v>
      </c>
      <c r="D8" s="46">
        <v>10</v>
      </c>
      <c r="E8" s="46">
        <f>SUM([1]M35!$G$34)</f>
        <v>0</v>
      </c>
      <c r="F8" s="46">
        <f>SUM([1]M35!$H$34)</f>
        <v>5</v>
      </c>
      <c r="G8" s="46">
        <v>7</v>
      </c>
      <c r="H8" s="62">
        <f t="shared" si="0"/>
        <v>33</v>
      </c>
      <c r="I8" s="66">
        <v>33</v>
      </c>
      <c r="J8" s="47">
        <v>6</v>
      </c>
    </row>
    <row r="9" spans="1:10" s="19" customFormat="1" ht="21">
      <c r="A9" s="75" t="s">
        <v>62</v>
      </c>
      <c r="B9" s="73" t="s">
        <v>30</v>
      </c>
      <c r="C9" s="46">
        <f>SUM([1]M35!$E$33)</f>
        <v>10</v>
      </c>
      <c r="D9" s="46">
        <v>8</v>
      </c>
      <c r="E9" s="46">
        <f>SUM([1]M35!$E$33)</f>
        <v>10</v>
      </c>
      <c r="F9" s="46">
        <f>SUM([1]M35!$E$33)</f>
        <v>10</v>
      </c>
      <c r="G9" s="46">
        <v>0</v>
      </c>
      <c r="H9" s="62">
        <f>SUM(C9:G9)</f>
        <v>38</v>
      </c>
      <c r="I9" s="66">
        <v>38</v>
      </c>
      <c r="J9" s="205">
        <v>7</v>
      </c>
    </row>
    <row r="10" spans="1:10" s="19" customFormat="1" ht="21">
      <c r="A10" s="75" t="s">
        <v>70</v>
      </c>
      <c r="B10" s="73" t="s">
        <v>53</v>
      </c>
      <c r="C10" s="46">
        <f>SUM([1]M35!$E$74)</f>
        <v>13</v>
      </c>
      <c r="D10" s="46">
        <v>12</v>
      </c>
      <c r="E10" s="46">
        <v>11</v>
      </c>
      <c r="F10" s="46">
        <f>SUM([1]M35!$H$74)</f>
        <v>7</v>
      </c>
      <c r="G10" s="46">
        <v>0</v>
      </c>
      <c r="H10" s="62">
        <f t="shared" ref="H10:H11" si="1">SUM(C10:G10)</f>
        <v>43</v>
      </c>
      <c r="I10" s="66">
        <v>43</v>
      </c>
      <c r="J10" s="47">
        <v>8</v>
      </c>
    </row>
    <row r="11" spans="1:10" s="19" customFormat="1" ht="21.75" thickBot="1">
      <c r="A11" s="92" t="s">
        <v>71</v>
      </c>
      <c r="B11" s="93" t="s">
        <v>16</v>
      </c>
      <c r="C11" s="50">
        <f>SUM([1]M35!$E$91)</f>
        <v>0</v>
      </c>
      <c r="D11" s="50">
        <v>18</v>
      </c>
      <c r="E11" s="50">
        <v>19</v>
      </c>
      <c r="F11" s="50">
        <f>SUM([1]M35!$H$91)</f>
        <v>11</v>
      </c>
      <c r="G11" s="50">
        <v>11</v>
      </c>
      <c r="H11" s="204">
        <f t="shared" si="1"/>
        <v>59</v>
      </c>
      <c r="I11" s="203">
        <v>59</v>
      </c>
      <c r="J11" s="71">
        <v>9</v>
      </c>
    </row>
    <row r="12" spans="1:10" s="19" customFormat="1" ht="12.75">
      <c r="A12" s="22"/>
      <c r="B12" s="22"/>
      <c r="C12" s="22"/>
      <c r="D12" s="21"/>
      <c r="E12" s="21"/>
      <c r="F12" s="21"/>
      <c r="G12" s="21"/>
      <c r="H12" s="24"/>
      <c r="I12" s="32"/>
      <c r="J12" s="32"/>
    </row>
    <row r="13" spans="1:10" s="19" customFormat="1" ht="12.75">
      <c r="A13" s="20"/>
      <c r="B13" s="22"/>
      <c r="C13" s="21"/>
      <c r="D13" s="21"/>
      <c r="E13" s="21"/>
      <c r="F13" s="21"/>
      <c r="G13" s="21"/>
      <c r="H13" s="24"/>
      <c r="I13" s="32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24"/>
      <c r="I14" s="32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"/>
      <c r="I15" s="32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"/>
      <c r="I16" s="32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"/>
      <c r="I17" s="32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"/>
      <c r="I18" s="32"/>
      <c r="J18" s="32"/>
    </row>
    <row r="19" spans="1:10" s="19" customFormat="1" ht="12.75">
      <c r="A19" s="22"/>
      <c r="B19" s="22"/>
      <c r="C19" s="21"/>
      <c r="D19" s="21"/>
      <c r="E19" s="21"/>
      <c r="F19" s="21"/>
      <c r="G19" s="21"/>
      <c r="H19" s="24"/>
      <c r="I19" s="32"/>
      <c r="J19" s="32"/>
    </row>
    <row r="20" spans="1:10" s="19" customFormat="1" ht="12.75">
      <c r="A20" s="22"/>
      <c r="B20" s="22"/>
      <c r="C20" s="21"/>
      <c r="D20" s="21"/>
      <c r="E20" s="21"/>
      <c r="F20" s="21"/>
      <c r="G20" s="21"/>
      <c r="H20" s="24"/>
      <c r="I20" s="32"/>
      <c r="J20" s="32"/>
    </row>
    <row r="21" spans="1:10" s="19" customFormat="1" ht="12.75">
      <c r="A21" s="22"/>
      <c r="B21" s="22"/>
      <c r="C21" s="21"/>
      <c r="D21" s="21"/>
      <c r="E21" s="21"/>
      <c r="F21" s="21"/>
      <c r="G21" s="21"/>
      <c r="H21" s="24"/>
      <c r="I21" s="32"/>
      <c r="J21" s="32"/>
    </row>
    <row r="22" spans="1:10">
      <c r="A22" s="22"/>
      <c r="B22" s="22"/>
      <c r="C22" s="21"/>
      <c r="D22" s="21"/>
      <c r="E22" s="21"/>
      <c r="F22" s="21"/>
      <c r="G22" s="21"/>
      <c r="H22" s="24"/>
      <c r="I22" s="32"/>
      <c r="J22" s="32"/>
    </row>
    <row r="23" spans="1:10">
      <c r="A23" s="22"/>
      <c r="B23" s="22"/>
      <c r="C23" s="21"/>
      <c r="D23" s="21"/>
      <c r="E23" s="21"/>
      <c r="F23" s="21"/>
      <c r="G23" s="21"/>
      <c r="H23" s="24"/>
      <c r="I23" s="32"/>
      <c r="J23" s="32"/>
    </row>
    <row r="24" spans="1:10">
      <c r="A24" s="22"/>
      <c r="B24" s="22"/>
      <c r="C24" s="21"/>
      <c r="D24" s="21"/>
      <c r="E24" s="21"/>
      <c r="F24" s="21"/>
      <c r="G24" s="21"/>
      <c r="H24" s="24"/>
      <c r="I24" s="32"/>
      <c r="J24" s="32"/>
    </row>
    <row r="25" spans="1:10">
      <c r="A25" s="22"/>
      <c r="B25" s="22"/>
      <c r="C25" s="21"/>
      <c r="D25" s="21"/>
      <c r="E25" s="21"/>
      <c r="F25" s="21"/>
      <c r="G25" s="21"/>
      <c r="H25" s="24"/>
      <c r="I25" s="32"/>
      <c r="J25" s="32"/>
    </row>
    <row r="26" spans="1:10">
      <c r="A26" s="22"/>
      <c r="B26" s="22"/>
      <c r="C26" s="21"/>
      <c r="D26" s="21"/>
      <c r="E26" s="21"/>
      <c r="F26" s="21"/>
      <c r="G26" s="21"/>
      <c r="H26" s="24"/>
      <c r="I26" s="32"/>
      <c r="J26" s="32"/>
    </row>
    <row r="27" spans="1:10">
      <c r="A27" s="22"/>
      <c r="B27" s="22"/>
      <c r="C27" s="21"/>
      <c r="D27" s="21"/>
      <c r="E27" s="21"/>
      <c r="F27" s="21"/>
      <c r="G27" s="21"/>
      <c r="H27" s="24"/>
      <c r="I27" s="32"/>
      <c r="J27" s="32"/>
    </row>
    <row r="28" spans="1:10">
      <c r="A28" s="22"/>
      <c r="B28" s="22"/>
      <c r="C28" s="21"/>
      <c r="D28" s="21"/>
      <c r="E28" s="21"/>
      <c r="F28" s="21"/>
      <c r="G28" s="21"/>
      <c r="H28" s="24"/>
      <c r="I28" s="32"/>
      <c r="J28" s="32"/>
    </row>
    <row r="29" spans="1:10">
      <c r="A29" s="22"/>
      <c r="B29" s="22"/>
      <c r="C29" s="21"/>
      <c r="D29" s="21"/>
      <c r="E29" s="21"/>
      <c r="F29" s="21"/>
      <c r="G29" s="21"/>
      <c r="H29" s="24"/>
      <c r="I29" s="32"/>
      <c r="J29" s="32"/>
    </row>
    <row r="30" spans="1:10">
      <c r="A30" s="22"/>
      <c r="B30" s="22"/>
      <c r="C30" s="21"/>
      <c r="D30" s="21"/>
      <c r="E30" s="21"/>
      <c r="F30" s="21"/>
      <c r="G30" s="21"/>
      <c r="H30" s="24"/>
      <c r="I30" s="32"/>
      <c r="J30" s="32"/>
    </row>
    <row r="31" spans="1:10">
      <c r="A31" s="22"/>
      <c r="B31" s="22"/>
      <c r="C31" s="21"/>
      <c r="D31" s="21"/>
      <c r="E31" s="21"/>
      <c r="F31" s="21"/>
      <c r="G31" s="21"/>
      <c r="H31" s="24"/>
      <c r="I31" s="32"/>
      <c r="J31" s="32"/>
    </row>
    <row r="32" spans="1:10">
      <c r="A32" s="22"/>
      <c r="B32" s="22"/>
      <c r="C32" s="21"/>
      <c r="D32" s="21"/>
      <c r="E32" s="21"/>
      <c r="F32" s="21"/>
      <c r="G32" s="21"/>
      <c r="H32" s="24"/>
      <c r="I32" s="32"/>
      <c r="J32" s="32"/>
    </row>
    <row r="33" spans="1:10">
      <c r="A33" s="22"/>
      <c r="B33" s="22"/>
      <c r="C33" s="21"/>
      <c r="D33" s="21"/>
      <c r="E33" s="21"/>
      <c r="F33" s="21"/>
      <c r="G33" s="21"/>
      <c r="H33" s="24"/>
      <c r="I33" s="32"/>
      <c r="J33" s="32"/>
    </row>
    <row r="34" spans="1:10">
      <c r="A34" s="22"/>
      <c r="B34" s="22"/>
      <c r="C34" s="21"/>
      <c r="D34" s="21"/>
      <c r="E34" s="21"/>
      <c r="F34" s="21"/>
      <c r="G34" s="21"/>
      <c r="H34" s="24"/>
      <c r="I34" s="32"/>
      <c r="J34" s="32"/>
    </row>
    <row r="35" spans="1:10">
      <c r="A35" s="22"/>
      <c r="B35" s="22"/>
      <c r="C35" s="21"/>
      <c r="D35" s="21"/>
      <c r="E35" s="21"/>
      <c r="F35" s="21"/>
      <c r="G35" s="21"/>
      <c r="H35" s="24"/>
      <c r="I35" s="32"/>
      <c r="J35" s="32"/>
    </row>
    <row r="36" spans="1:10">
      <c r="A36" s="22"/>
      <c r="B36" s="22"/>
      <c r="C36" s="21"/>
      <c r="D36" s="21"/>
      <c r="E36" s="21"/>
      <c r="F36" s="21"/>
      <c r="G36" s="21"/>
      <c r="H36" s="24"/>
      <c r="I36" s="32"/>
      <c r="J36" s="32"/>
    </row>
    <row r="37" spans="1:10">
      <c r="A37" s="22"/>
      <c r="B37" s="22"/>
      <c r="C37" s="21"/>
      <c r="D37" s="21"/>
      <c r="E37" s="21"/>
      <c r="F37" s="21"/>
      <c r="G37" s="21"/>
      <c r="H37" s="24"/>
      <c r="I37" s="32"/>
      <c r="J37" s="32"/>
    </row>
    <row r="38" spans="1:10">
      <c r="A38" s="22"/>
      <c r="B38" s="22"/>
      <c r="C38" s="21"/>
      <c r="D38" s="21"/>
      <c r="E38" s="21"/>
      <c r="F38" s="21"/>
      <c r="G38" s="21"/>
      <c r="H38" s="24"/>
      <c r="I38" s="32"/>
      <c r="J38" s="32"/>
    </row>
    <row r="39" spans="1:10">
      <c r="A39" s="22"/>
      <c r="B39" s="22"/>
      <c r="C39" s="21"/>
      <c r="D39" s="21"/>
      <c r="E39" s="21"/>
      <c r="F39" s="21"/>
      <c r="G39" s="21"/>
      <c r="H39" s="24"/>
      <c r="I39" s="32"/>
      <c r="J39" s="32"/>
    </row>
    <row r="40" spans="1:10">
      <c r="A40" s="22"/>
      <c r="B40" s="22"/>
      <c r="C40" s="21"/>
      <c r="D40" s="21"/>
      <c r="E40" s="21"/>
      <c r="F40" s="21"/>
      <c r="G40" s="21"/>
      <c r="H40" s="24"/>
      <c r="I40" s="32"/>
      <c r="J40" s="32"/>
    </row>
    <row r="41" spans="1:10">
      <c r="A41" s="22"/>
      <c r="B41" s="22"/>
      <c r="C41" s="21"/>
      <c r="D41" s="21"/>
      <c r="E41" s="21"/>
      <c r="F41" s="21"/>
      <c r="G41" s="21"/>
      <c r="H41" s="24"/>
      <c r="I41" s="32"/>
      <c r="J41" s="32"/>
    </row>
    <row r="42" spans="1:10">
      <c r="A42" s="22"/>
      <c r="B42" s="22"/>
      <c r="C42" s="21"/>
      <c r="D42" s="21"/>
      <c r="E42" s="21"/>
      <c r="F42" s="21"/>
      <c r="G42" s="21"/>
      <c r="H42" s="24"/>
      <c r="I42" s="32"/>
      <c r="J42" s="32"/>
    </row>
    <row r="43" spans="1:10">
      <c r="A43" s="22"/>
      <c r="B43" s="22"/>
      <c r="C43" s="21"/>
      <c r="D43" s="21"/>
      <c r="E43" s="21"/>
      <c r="F43" s="21"/>
      <c r="G43" s="21"/>
      <c r="H43" s="24"/>
      <c r="I43" s="32"/>
      <c r="J43" s="32"/>
    </row>
    <row r="44" spans="1:10">
      <c r="A44" s="22"/>
      <c r="B44" s="22"/>
      <c r="C44" s="21"/>
      <c r="D44" s="21"/>
      <c r="E44" s="21"/>
      <c r="F44" s="21"/>
      <c r="G44" s="21"/>
      <c r="H44" s="24"/>
      <c r="I44" s="32"/>
      <c r="J44" s="32"/>
    </row>
    <row r="45" spans="1:10">
      <c r="A45" s="22"/>
      <c r="B45" s="22"/>
      <c r="C45" s="21"/>
      <c r="D45" s="21"/>
      <c r="E45" s="21"/>
      <c r="F45" s="21"/>
      <c r="G45" s="21"/>
      <c r="H45" s="24"/>
      <c r="I45" s="32"/>
      <c r="J45" s="32"/>
    </row>
    <row r="46" spans="1:10">
      <c r="A46" s="22"/>
      <c r="B46" s="22"/>
      <c r="C46" s="21"/>
      <c r="D46" s="21"/>
      <c r="E46" s="21"/>
      <c r="F46" s="21"/>
      <c r="G46" s="21"/>
      <c r="H46" s="24"/>
      <c r="I46" s="32"/>
      <c r="J46" s="32"/>
    </row>
    <row r="47" spans="1:10">
      <c r="A47" s="22"/>
      <c r="B47" s="22"/>
      <c r="C47" s="21"/>
      <c r="D47" s="21"/>
      <c r="E47" s="21"/>
      <c r="F47" s="21"/>
      <c r="G47" s="21"/>
      <c r="H47" s="24"/>
      <c r="I47" s="32"/>
      <c r="J47" s="32"/>
    </row>
    <row r="48" spans="1:10">
      <c r="A48" s="22"/>
      <c r="B48" s="22"/>
      <c r="C48" s="21"/>
      <c r="D48" s="21"/>
      <c r="E48" s="21"/>
      <c r="F48" s="21"/>
      <c r="G48" s="21"/>
      <c r="H48" s="24"/>
      <c r="I48" s="32"/>
      <c r="J48" s="32"/>
    </row>
    <row r="49" spans="1:10">
      <c r="A49" s="22"/>
      <c r="B49" s="22"/>
      <c r="C49" s="21"/>
      <c r="D49" s="21"/>
      <c r="E49" s="21"/>
      <c r="F49" s="21"/>
      <c r="G49" s="21"/>
      <c r="H49" s="24"/>
      <c r="I49" s="32"/>
      <c r="J49" s="32"/>
    </row>
    <row r="50" spans="1:10">
      <c r="A50" s="22"/>
      <c r="B50" s="22"/>
      <c r="C50" s="21"/>
      <c r="D50" s="21"/>
      <c r="E50" s="21"/>
      <c r="F50" s="21"/>
      <c r="G50" s="21"/>
      <c r="H50" s="24"/>
      <c r="I50" s="32"/>
      <c r="J50" s="32"/>
    </row>
    <row r="51" spans="1:10">
      <c r="A51" s="22"/>
      <c r="B51" s="22"/>
      <c r="C51" s="21"/>
      <c r="D51" s="21"/>
      <c r="E51" s="21"/>
      <c r="F51" s="21"/>
      <c r="G51" s="21"/>
      <c r="H51" s="24"/>
      <c r="I51" s="32"/>
      <c r="J51" s="32"/>
    </row>
    <row r="52" spans="1:10">
      <c r="A52" s="22"/>
      <c r="B52" s="22"/>
      <c r="C52" s="21"/>
      <c r="D52" s="21"/>
      <c r="E52" s="21"/>
      <c r="F52" s="21"/>
      <c r="G52" s="21"/>
      <c r="H52" s="24"/>
      <c r="I52" s="32"/>
      <c r="J52" s="32"/>
    </row>
    <row r="53" spans="1:10">
      <c r="A53" s="22"/>
      <c r="B53" s="22"/>
      <c r="C53" s="21"/>
      <c r="D53" s="21"/>
      <c r="E53" s="21"/>
      <c r="F53" s="21"/>
      <c r="G53" s="21"/>
      <c r="H53" s="24"/>
      <c r="I53" s="32"/>
      <c r="J53" s="32"/>
    </row>
    <row r="54" spans="1:10">
      <c r="A54" s="22"/>
      <c r="B54" s="22"/>
      <c r="C54" s="21"/>
      <c r="D54" s="21"/>
      <c r="E54" s="21"/>
      <c r="F54" s="21"/>
      <c r="G54" s="21"/>
      <c r="H54" s="24"/>
      <c r="I54" s="32"/>
      <c r="J54" s="32"/>
    </row>
    <row r="55" spans="1:10">
      <c r="A55" s="22"/>
      <c r="B55" s="22"/>
      <c r="C55" s="21"/>
      <c r="D55" s="21"/>
      <c r="E55" s="21"/>
      <c r="F55" s="21"/>
      <c r="G55" s="21"/>
      <c r="H55" s="24"/>
      <c r="I55" s="32"/>
      <c r="J55" s="32"/>
    </row>
    <row r="56" spans="1:10">
      <c r="A56" s="22"/>
      <c r="B56" s="22"/>
      <c r="C56" s="21"/>
      <c r="D56" s="21"/>
      <c r="E56" s="21"/>
      <c r="F56" s="21"/>
      <c r="G56" s="21"/>
      <c r="H56" s="24"/>
      <c r="I56" s="32"/>
      <c r="J56" s="32"/>
    </row>
    <row r="57" spans="1:10">
      <c r="A57" s="22"/>
      <c r="B57" s="22"/>
      <c r="C57" s="21"/>
      <c r="D57" s="21"/>
      <c r="E57" s="21"/>
      <c r="F57" s="21"/>
      <c r="G57" s="21"/>
      <c r="H57" s="24"/>
      <c r="I57" s="32"/>
      <c r="J57" s="32"/>
    </row>
    <row r="58" spans="1:10">
      <c r="A58" s="22"/>
      <c r="B58" s="22"/>
      <c r="C58" s="21"/>
      <c r="D58" s="21"/>
      <c r="E58" s="21"/>
      <c r="F58" s="21"/>
      <c r="G58" s="21"/>
      <c r="H58" s="24"/>
      <c r="I58" s="32"/>
      <c r="J58" s="32"/>
    </row>
    <row r="59" spans="1:10">
      <c r="A59" s="22"/>
      <c r="B59" s="22"/>
      <c r="C59" s="21"/>
      <c r="D59" s="21"/>
      <c r="E59" s="21"/>
      <c r="F59" s="21"/>
      <c r="G59" s="21"/>
      <c r="H59" s="24"/>
      <c r="I59" s="32"/>
      <c r="J59" s="32"/>
    </row>
    <row r="60" spans="1:10">
      <c r="A60" s="22"/>
      <c r="B60" s="22"/>
      <c r="C60" s="21"/>
      <c r="D60" s="21"/>
      <c r="E60" s="21"/>
      <c r="F60" s="21"/>
      <c r="G60" s="21"/>
      <c r="H60" s="24"/>
      <c r="I60" s="32"/>
      <c r="J60" s="32"/>
    </row>
    <row r="61" spans="1:10">
      <c r="A61" s="22"/>
      <c r="B61" s="22"/>
      <c r="C61" s="21"/>
      <c r="D61" s="21"/>
      <c r="E61" s="21"/>
      <c r="F61" s="21"/>
      <c r="G61" s="21"/>
      <c r="H61" s="24"/>
      <c r="I61" s="32"/>
      <c r="J61" s="32"/>
    </row>
    <row r="62" spans="1:10">
      <c r="A62" s="22"/>
      <c r="B62" s="22"/>
      <c r="C62" s="21"/>
      <c r="D62" s="21"/>
      <c r="E62" s="21"/>
      <c r="F62" s="21"/>
      <c r="G62" s="21"/>
      <c r="H62" s="24"/>
      <c r="I62" s="32"/>
      <c r="J62" s="32"/>
    </row>
    <row r="63" spans="1:10">
      <c r="A63" s="22"/>
      <c r="B63" s="22"/>
      <c r="C63" s="21"/>
      <c r="D63" s="21"/>
      <c r="E63" s="21"/>
      <c r="F63" s="21"/>
      <c r="G63" s="21"/>
      <c r="H63" s="24"/>
      <c r="I63" s="32"/>
      <c r="J63" s="32"/>
    </row>
    <row r="64" spans="1:10">
      <c r="A64" s="22"/>
      <c r="B64" s="22"/>
      <c r="C64" s="21"/>
      <c r="D64" s="21"/>
      <c r="E64" s="21"/>
      <c r="F64" s="21"/>
      <c r="G64" s="21"/>
      <c r="H64" s="24"/>
      <c r="I64" s="32"/>
      <c r="J64" s="32"/>
    </row>
    <row r="65" spans="1:10">
      <c r="A65" s="22"/>
      <c r="B65" s="22"/>
      <c r="C65" s="21"/>
      <c r="D65" s="21"/>
      <c r="E65" s="21"/>
      <c r="F65" s="21"/>
      <c r="G65" s="21"/>
      <c r="H65" s="24"/>
      <c r="I65" s="32"/>
      <c r="J65" s="32"/>
    </row>
    <row r="66" spans="1:10">
      <c r="A66" s="22"/>
      <c r="B66" s="22"/>
      <c r="C66" s="21"/>
      <c r="D66" s="21"/>
      <c r="E66" s="21"/>
      <c r="F66" s="21"/>
      <c r="G66" s="21"/>
      <c r="H66" s="24"/>
      <c r="I66" s="32"/>
      <c r="J66" s="32"/>
    </row>
    <row r="67" spans="1:10">
      <c r="A67" s="22"/>
      <c r="B67" s="22"/>
      <c r="C67" s="21"/>
      <c r="D67" s="21"/>
      <c r="E67" s="21"/>
      <c r="F67" s="21"/>
      <c r="G67" s="21"/>
      <c r="H67" s="24"/>
      <c r="I67" s="32"/>
      <c r="J67" s="32"/>
    </row>
    <row r="68" spans="1:10">
      <c r="A68" s="22"/>
      <c r="B68" s="22"/>
      <c r="C68" s="21"/>
      <c r="D68" s="21"/>
      <c r="E68" s="21"/>
      <c r="F68" s="21"/>
      <c r="G68" s="21"/>
      <c r="H68" s="24"/>
      <c r="I68" s="32"/>
      <c r="J68" s="32"/>
    </row>
    <row r="69" spans="1:10">
      <c r="A69" s="22"/>
      <c r="B69" s="22"/>
      <c r="C69" s="21"/>
      <c r="D69" s="21"/>
      <c r="E69" s="21"/>
      <c r="F69" s="21"/>
      <c r="G69" s="21"/>
      <c r="H69" s="24"/>
      <c r="I69" s="32"/>
      <c r="J69" s="32"/>
    </row>
    <row r="70" spans="1:10">
      <c r="A70" s="22"/>
      <c r="B70" s="22"/>
      <c r="C70" s="21"/>
      <c r="D70" s="21"/>
      <c r="E70" s="21"/>
      <c r="F70" s="21"/>
      <c r="G70" s="21"/>
      <c r="H70" s="24"/>
      <c r="I70" s="32"/>
      <c r="J70" s="32"/>
    </row>
    <row r="71" spans="1:10">
      <c r="A71" s="22"/>
      <c r="B71" s="22"/>
      <c r="C71" s="21"/>
      <c r="D71" s="21"/>
      <c r="E71" s="21"/>
      <c r="F71" s="21"/>
      <c r="G71" s="21"/>
      <c r="H71" s="24"/>
      <c r="I71" s="32"/>
      <c r="J71" s="32"/>
    </row>
    <row r="72" spans="1:10">
      <c r="A72" s="22"/>
      <c r="B72" s="22"/>
      <c r="C72" s="21"/>
      <c r="D72" s="21"/>
      <c r="E72" s="21"/>
      <c r="F72" s="21"/>
      <c r="G72" s="21"/>
      <c r="H72" s="24"/>
      <c r="I72" s="32"/>
      <c r="J72" s="32"/>
    </row>
    <row r="73" spans="1:10">
      <c r="A73" s="22"/>
      <c r="B73" s="22"/>
      <c r="C73" s="21"/>
      <c r="D73" s="21"/>
      <c r="E73" s="21"/>
      <c r="F73" s="21"/>
      <c r="G73" s="21"/>
      <c r="H73" s="24"/>
      <c r="I73" s="32"/>
      <c r="J73" s="32"/>
    </row>
    <row r="74" spans="1:10">
      <c r="A74" s="22"/>
      <c r="B74" s="22"/>
      <c r="C74" s="21"/>
      <c r="D74" s="21"/>
      <c r="E74" s="21"/>
      <c r="F74" s="21"/>
      <c r="G74" s="21"/>
      <c r="H74" s="24"/>
      <c r="I74" s="32"/>
      <c r="J74" s="32"/>
    </row>
    <row r="75" spans="1:10">
      <c r="A75" s="22"/>
      <c r="B75" s="22"/>
      <c r="C75" s="21"/>
      <c r="D75" s="21"/>
      <c r="E75" s="21"/>
      <c r="F75" s="21"/>
      <c r="G75" s="21"/>
      <c r="H75" s="24"/>
      <c r="I75" s="32"/>
      <c r="J75" s="32"/>
    </row>
    <row r="76" spans="1:10">
      <c r="A76" s="22"/>
      <c r="B76" s="22"/>
      <c r="C76" s="21"/>
      <c r="D76" s="21"/>
      <c r="E76" s="21"/>
      <c r="F76" s="21"/>
      <c r="G76" s="21"/>
      <c r="H76" s="24"/>
      <c r="I76" s="32"/>
      <c r="J76" s="32"/>
    </row>
    <row r="77" spans="1:10">
      <c r="A77" s="22"/>
      <c r="B77" s="22"/>
      <c r="C77" s="21"/>
      <c r="D77" s="21"/>
      <c r="E77" s="21"/>
      <c r="F77" s="21"/>
      <c r="G77" s="21"/>
      <c r="H77" s="24"/>
      <c r="I77" s="32"/>
      <c r="J77" s="32"/>
    </row>
    <row r="78" spans="1:10">
      <c r="A78" s="22"/>
      <c r="B78" s="22"/>
      <c r="C78" s="21"/>
      <c r="D78" s="21"/>
      <c r="E78" s="21"/>
      <c r="F78" s="21"/>
      <c r="G78" s="21"/>
      <c r="H78" s="24"/>
      <c r="I78" s="32"/>
      <c r="J78" s="32"/>
    </row>
    <row r="79" spans="1:10">
      <c r="A79" s="22"/>
      <c r="B79" s="22"/>
      <c r="C79" s="21"/>
      <c r="D79" s="21"/>
      <c r="E79" s="21"/>
      <c r="F79" s="21"/>
      <c r="G79" s="21"/>
      <c r="H79" s="24"/>
      <c r="I79" s="32"/>
      <c r="J79" s="32"/>
    </row>
    <row r="80" spans="1:10">
      <c r="A80" s="22"/>
      <c r="B80" s="22"/>
      <c r="C80" s="21"/>
      <c r="D80" s="21"/>
      <c r="E80" s="21"/>
      <c r="F80" s="21"/>
      <c r="G80" s="21"/>
      <c r="H80" s="24"/>
      <c r="I80" s="32"/>
      <c r="J80" s="32"/>
    </row>
    <row r="81" spans="1:10">
      <c r="A81" s="22"/>
      <c r="B81" s="22"/>
      <c r="C81" s="21"/>
      <c r="D81" s="21"/>
      <c r="E81" s="21"/>
      <c r="F81" s="21"/>
      <c r="G81" s="21"/>
      <c r="H81" s="24"/>
      <c r="I81" s="32"/>
      <c r="J81" s="32"/>
    </row>
    <row r="82" spans="1:10">
      <c r="A82" s="22"/>
      <c r="B82" s="22"/>
      <c r="C82" s="21"/>
      <c r="D82" s="21"/>
      <c r="E82" s="21"/>
      <c r="F82" s="21"/>
      <c r="G82" s="21"/>
      <c r="H82" s="24"/>
      <c r="I82" s="32"/>
      <c r="J82" s="32"/>
    </row>
    <row r="83" spans="1:10">
      <c r="A83" s="22"/>
      <c r="B83" s="22"/>
      <c r="C83" s="21"/>
      <c r="D83" s="21"/>
      <c r="E83" s="21"/>
      <c r="F83" s="21"/>
      <c r="G83" s="21"/>
      <c r="H83" s="24"/>
      <c r="I83" s="32"/>
      <c r="J83" s="32"/>
    </row>
    <row r="84" spans="1:10">
      <c r="A84" s="22"/>
      <c r="B84" s="22"/>
      <c r="C84" s="21"/>
      <c r="D84" s="21"/>
      <c r="E84" s="21"/>
      <c r="F84" s="21"/>
      <c r="G84" s="21"/>
      <c r="H84" s="24"/>
      <c r="I84" s="32"/>
      <c r="J84" s="32"/>
    </row>
    <row r="85" spans="1:10">
      <c r="A85" s="22"/>
      <c r="B85" s="22"/>
      <c r="C85" s="21"/>
      <c r="D85" s="21"/>
      <c r="E85" s="21"/>
      <c r="F85" s="21"/>
      <c r="G85" s="21"/>
      <c r="H85" s="24"/>
      <c r="I85" s="32"/>
      <c r="J85" s="32"/>
    </row>
    <row r="86" spans="1:10">
      <c r="A86" s="22"/>
      <c r="B86" s="22"/>
      <c r="C86" s="21"/>
      <c r="D86" s="21"/>
      <c r="E86" s="21"/>
      <c r="F86" s="21"/>
      <c r="G86" s="21"/>
      <c r="H86" s="24"/>
      <c r="I86" s="32"/>
      <c r="J86" s="32"/>
    </row>
    <row r="87" spans="1:10">
      <c r="A87" s="22"/>
      <c r="B87" s="22"/>
      <c r="C87" s="21"/>
      <c r="D87" s="21"/>
      <c r="E87" s="21"/>
      <c r="F87" s="21"/>
      <c r="G87" s="21"/>
      <c r="H87" s="24"/>
      <c r="I87" s="32"/>
      <c r="J87" s="32"/>
    </row>
    <row r="88" spans="1:10">
      <c r="A88" s="22"/>
      <c r="B88" s="22"/>
      <c r="C88" s="21"/>
      <c r="D88" s="21"/>
      <c r="E88" s="21"/>
      <c r="F88" s="21"/>
      <c r="G88" s="21"/>
      <c r="H88" s="24"/>
      <c r="I88" s="32"/>
      <c r="J88" s="32"/>
    </row>
    <row r="89" spans="1:10">
      <c r="A89" s="22"/>
      <c r="B89" s="22"/>
      <c r="C89" s="21"/>
      <c r="D89" s="21"/>
      <c r="E89" s="21"/>
      <c r="F89" s="21"/>
      <c r="G89" s="21"/>
      <c r="H89" s="24"/>
      <c r="I89" s="32"/>
      <c r="J89" s="32"/>
    </row>
    <row r="90" spans="1:10">
      <c r="A90" s="22"/>
      <c r="B90" s="22"/>
      <c r="C90" s="21"/>
      <c r="D90" s="21"/>
      <c r="E90" s="21"/>
      <c r="F90" s="21"/>
      <c r="G90" s="21"/>
      <c r="H90" s="24"/>
      <c r="I90" s="32"/>
      <c r="J90" s="32"/>
    </row>
    <row r="91" spans="1:10">
      <c r="A91" s="22"/>
      <c r="B91" s="22"/>
      <c r="C91" s="21"/>
      <c r="D91" s="21"/>
      <c r="E91" s="21"/>
      <c r="F91" s="21"/>
      <c r="G91" s="21"/>
      <c r="H91" s="24"/>
      <c r="I91" s="32"/>
      <c r="J91" s="32"/>
    </row>
    <row r="92" spans="1:10">
      <c r="A92" s="22"/>
      <c r="B92" s="22"/>
      <c r="C92" s="21"/>
      <c r="D92" s="21"/>
      <c r="E92" s="21"/>
      <c r="F92" s="21"/>
      <c r="G92" s="21"/>
      <c r="H92" s="24"/>
      <c r="I92" s="32"/>
      <c r="J92" s="32"/>
    </row>
    <row r="93" spans="1:10">
      <c r="A93" s="22"/>
      <c r="B93" s="22"/>
      <c r="C93" s="21"/>
      <c r="D93" s="21"/>
      <c r="E93" s="21"/>
      <c r="F93" s="21"/>
      <c r="G93" s="21"/>
      <c r="H93" s="24"/>
      <c r="I93" s="32"/>
      <c r="J93" s="32"/>
    </row>
    <row r="94" spans="1:10">
      <c r="A94" s="22"/>
      <c r="B94" s="22"/>
      <c r="C94" s="21"/>
      <c r="D94" s="21"/>
      <c r="E94" s="21"/>
      <c r="F94" s="21"/>
      <c r="G94" s="21"/>
      <c r="H94" s="24"/>
      <c r="I94" s="32"/>
      <c r="J94" s="32"/>
    </row>
    <row r="95" spans="1:10">
      <c r="A95" s="22"/>
      <c r="B95" s="22"/>
      <c r="C95" s="21"/>
      <c r="D95" s="21"/>
      <c r="E95" s="21"/>
      <c r="F95" s="21"/>
      <c r="G95" s="21"/>
      <c r="H95" s="24"/>
      <c r="I95" s="32"/>
      <c r="J95" s="32"/>
    </row>
    <row r="96" spans="1:10">
      <c r="A96" s="22"/>
      <c r="B96" s="22"/>
      <c r="C96" s="21"/>
      <c r="D96" s="21"/>
      <c r="E96" s="21"/>
      <c r="F96" s="21"/>
      <c r="G96" s="21"/>
      <c r="H96" s="24"/>
      <c r="I96" s="32"/>
      <c r="J96" s="32"/>
    </row>
    <row r="97" spans="1:10">
      <c r="A97" s="22"/>
      <c r="B97" s="22"/>
      <c r="C97" s="21"/>
      <c r="D97" s="21"/>
      <c r="E97" s="21"/>
      <c r="F97" s="21"/>
      <c r="G97" s="21"/>
      <c r="H97" s="24"/>
      <c r="I97" s="32"/>
      <c r="J97" s="32"/>
    </row>
    <row r="98" spans="1:10">
      <c r="A98" s="22"/>
      <c r="B98" s="22"/>
      <c r="C98" s="21"/>
      <c r="D98" s="21"/>
      <c r="E98" s="21"/>
      <c r="F98" s="21"/>
      <c r="G98" s="21"/>
      <c r="H98" s="24"/>
      <c r="I98" s="32"/>
      <c r="J98" s="32"/>
    </row>
    <row r="99" spans="1:10">
      <c r="A99" s="22"/>
      <c r="B99" s="22"/>
      <c r="C99" s="21"/>
      <c r="D99" s="21"/>
      <c r="E99" s="21"/>
      <c r="F99" s="21"/>
      <c r="G99" s="21"/>
      <c r="H99" s="24"/>
      <c r="I99" s="32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"/>
      <c r="I100" s="32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"/>
      <c r="I101" s="32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"/>
      <c r="I102" s="32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"/>
      <c r="I103" s="32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"/>
      <c r="I104" s="32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"/>
      <c r="I105" s="32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"/>
      <c r="I106" s="32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"/>
      <c r="I107" s="32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"/>
      <c r="I108" s="32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"/>
      <c r="I109" s="32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"/>
      <c r="I110" s="32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"/>
      <c r="I111" s="32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"/>
      <c r="I112" s="32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"/>
      <c r="I113" s="32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"/>
      <c r="I114" s="32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"/>
      <c r="I115" s="32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"/>
      <c r="I116" s="32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"/>
      <c r="I117" s="32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"/>
      <c r="I118" s="32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"/>
      <c r="I119" s="32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"/>
      <c r="I120" s="32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"/>
      <c r="I121" s="32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"/>
      <c r="I122" s="32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"/>
      <c r="I123" s="32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"/>
      <c r="I124" s="32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"/>
      <c r="I125" s="32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"/>
      <c r="I126" s="32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"/>
      <c r="I127" s="32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"/>
      <c r="I128" s="32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"/>
      <c r="I129" s="32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"/>
      <c r="I130" s="32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"/>
      <c r="I131" s="32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"/>
      <c r="I132" s="32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"/>
      <c r="I133" s="32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"/>
      <c r="I134" s="32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"/>
      <c r="I135" s="32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"/>
      <c r="I136" s="32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"/>
      <c r="I137" s="32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"/>
      <c r="I138" s="32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"/>
      <c r="I139" s="32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"/>
      <c r="I140" s="32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"/>
      <c r="I141" s="32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"/>
      <c r="I142" s="32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"/>
      <c r="I143" s="32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"/>
      <c r="I144" s="32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"/>
      <c r="I145" s="32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"/>
      <c r="I146" s="32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"/>
      <c r="I147" s="32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"/>
      <c r="I148" s="32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"/>
      <c r="I149" s="32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"/>
      <c r="I150" s="32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"/>
      <c r="I151" s="32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"/>
      <c r="I152" s="32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"/>
      <c r="I153" s="32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"/>
      <c r="I154" s="32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"/>
      <c r="I155" s="32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"/>
      <c r="I156" s="32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"/>
      <c r="I157" s="32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"/>
      <c r="I158" s="32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"/>
      <c r="I159" s="32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"/>
      <c r="I160" s="32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"/>
      <c r="I161" s="32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"/>
      <c r="I162" s="32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"/>
      <c r="I163" s="32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"/>
      <c r="I164" s="32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"/>
      <c r="I165" s="32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"/>
      <c r="I166" s="32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"/>
      <c r="I167" s="32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"/>
      <c r="I168" s="32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"/>
      <c r="I169" s="32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"/>
      <c r="I170" s="32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"/>
      <c r="I171" s="32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"/>
      <c r="I172" s="32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"/>
      <c r="I173" s="32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"/>
      <c r="I174" s="32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"/>
      <c r="I175" s="32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"/>
      <c r="I176" s="32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"/>
      <c r="I177" s="32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"/>
      <c r="I178" s="32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"/>
      <c r="I179" s="32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"/>
      <c r="I180" s="32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"/>
      <c r="I181" s="32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"/>
      <c r="I182" s="32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"/>
      <c r="I183" s="32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"/>
      <c r="I184" s="32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"/>
      <c r="I185" s="32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"/>
      <c r="I186" s="32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"/>
      <c r="I187" s="32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"/>
      <c r="I188" s="32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"/>
      <c r="I189" s="32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"/>
      <c r="I190" s="32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"/>
      <c r="I191" s="32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"/>
      <c r="I192" s="32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"/>
      <c r="I193" s="32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"/>
      <c r="I194" s="32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"/>
      <c r="I195" s="32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"/>
      <c r="I196" s="32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"/>
      <c r="I197" s="32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"/>
      <c r="I198" s="32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"/>
      <c r="I199" s="32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"/>
      <c r="I200" s="32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"/>
      <c r="I201" s="32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"/>
      <c r="I202" s="32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"/>
      <c r="I203" s="32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"/>
      <c r="I204" s="32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"/>
      <c r="I205" s="32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"/>
      <c r="I206" s="32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"/>
      <c r="I207" s="32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"/>
      <c r="I208" s="32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"/>
      <c r="I209" s="32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"/>
      <c r="I210" s="32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"/>
      <c r="I211" s="32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"/>
      <c r="I212" s="32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"/>
      <c r="I213" s="32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"/>
      <c r="I214" s="32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"/>
      <c r="I215" s="32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"/>
      <c r="I216" s="32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"/>
      <c r="I217" s="32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"/>
      <c r="I218" s="32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"/>
      <c r="I219" s="32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"/>
      <c r="I220" s="32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"/>
      <c r="I221" s="32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"/>
      <c r="I222" s="32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"/>
      <c r="I223" s="32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"/>
      <c r="I224" s="32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"/>
      <c r="I225" s="32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"/>
      <c r="I226" s="32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"/>
      <c r="I227" s="32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"/>
      <c r="I228" s="32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"/>
      <c r="I229" s="32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"/>
      <c r="I230" s="32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"/>
      <c r="I231" s="32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"/>
      <c r="I232" s="32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"/>
      <c r="I233" s="32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"/>
      <c r="I234" s="32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"/>
      <c r="I235" s="32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"/>
      <c r="I236" s="32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"/>
      <c r="I237" s="32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"/>
      <c r="I238" s="32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"/>
      <c r="I239" s="32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"/>
      <c r="I240" s="32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"/>
      <c r="I241" s="32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"/>
      <c r="I242" s="32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"/>
      <c r="I243" s="32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"/>
      <c r="I244" s="32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"/>
      <c r="I245" s="32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"/>
      <c r="I246" s="32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"/>
      <c r="I247" s="32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"/>
      <c r="I248" s="32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"/>
      <c r="I249" s="32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"/>
      <c r="I250" s="32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"/>
      <c r="I251" s="32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"/>
      <c r="I252" s="32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"/>
      <c r="I253" s="32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"/>
      <c r="I254" s="32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"/>
      <c r="I255" s="32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"/>
      <c r="I256" s="32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"/>
      <c r="I257" s="32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"/>
      <c r="I258" s="32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"/>
      <c r="I259" s="32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"/>
      <c r="I260" s="32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"/>
      <c r="I261" s="32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"/>
      <c r="I262" s="32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"/>
      <c r="I263" s="32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"/>
      <c r="I264" s="32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"/>
      <c r="I265" s="32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"/>
      <c r="I266" s="32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4"/>
      <c r="I267" s="32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24"/>
      <c r="I268" s="32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24"/>
      <c r="I269" s="32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24"/>
      <c r="I270" s="32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24"/>
      <c r="I271" s="32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24"/>
      <c r="I272" s="32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24"/>
      <c r="I273" s="32"/>
      <c r="J273" s="32"/>
    </row>
    <row r="274" spans="1:10">
      <c r="A274" s="22"/>
      <c r="B274" s="22"/>
      <c r="C274" s="21"/>
      <c r="D274" s="21"/>
      <c r="E274" s="21"/>
      <c r="F274" s="21"/>
      <c r="G274" s="21"/>
      <c r="H274" s="24"/>
      <c r="I274" s="32"/>
      <c r="J274" s="32"/>
    </row>
    <row r="275" spans="1:10">
      <c r="A275" s="4"/>
      <c r="B275" s="4"/>
      <c r="C275" s="21"/>
      <c r="D275" s="4"/>
      <c r="E275" s="4"/>
      <c r="F275" s="4"/>
      <c r="G275" s="4"/>
      <c r="H275" s="6"/>
      <c r="I275" s="4"/>
    </row>
    <row r="276" spans="1:10">
      <c r="A276" s="4"/>
      <c r="B276" s="4"/>
      <c r="C276" s="4"/>
      <c r="D276" s="4"/>
      <c r="E276" s="4"/>
      <c r="F276" s="4"/>
      <c r="G276" s="4"/>
      <c r="H276" s="6"/>
      <c r="I276" s="4"/>
    </row>
    <row r="277" spans="1:10">
      <c r="A277" s="4"/>
      <c r="B277" s="4"/>
      <c r="C277" s="4"/>
      <c r="D277" s="4"/>
      <c r="E277" s="4"/>
      <c r="F277" s="4"/>
      <c r="G277" s="4"/>
      <c r="H277" s="6"/>
      <c r="I277" s="4"/>
    </row>
    <row r="278" spans="1:10">
      <c r="A278" s="4"/>
      <c r="B278" s="4"/>
      <c r="C278" s="4"/>
      <c r="D278" s="4"/>
      <c r="E278" s="4"/>
      <c r="F278" s="4"/>
      <c r="G278" s="4"/>
      <c r="H278" s="6"/>
      <c r="I278" s="4"/>
    </row>
    <row r="279" spans="1:10">
      <c r="C279" s="4"/>
    </row>
  </sheetData>
  <sheetProtection password="DB3B" sheet="1" objects="1" scenarios="1"/>
  <autoFilter ref="B1:B267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J276"/>
  <sheetViews>
    <sheetView view="pageLayout" workbookViewId="0">
      <selection activeCell="I9" sqref="I9"/>
    </sheetView>
  </sheetViews>
  <sheetFormatPr defaultRowHeight="15"/>
  <cols>
    <col min="1" max="1" width="21" customWidth="1"/>
    <col min="2" max="2" width="19" customWidth="1"/>
    <col min="8" max="8" width="9.140625" style="2"/>
    <col min="9" max="9" width="10.42578125" customWidth="1"/>
  </cols>
  <sheetData>
    <row r="1" spans="1:10" ht="15.75" thickBot="1">
      <c r="A1" s="38" t="s">
        <v>44</v>
      </c>
      <c r="B1" s="3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0" t="s">
        <v>468</v>
      </c>
      <c r="I1" s="99" t="s">
        <v>8</v>
      </c>
      <c r="J1" s="11" t="s">
        <v>0</v>
      </c>
    </row>
    <row r="2" spans="1:10" s="19" customFormat="1" ht="18.75">
      <c r="A2" s="102" t="s">
        <v>95</v>
      </c>
      <c r="B2" s="95"/>
      <c r="C2" s="15"/>
      <c r="D2" s="15"/>
      <c r="E2" s="15"/>
      <c r="F2" s="15"/>
      <c r="G2" s="15"/>
      <c r="H2" s="34"/>
      <c r="I2" s="18"/>
      <c r="J2" s="17"/>
    </row>
    <row r="3" spans="1:10" s="19" customFormat="1" ht="21">
      <c r="A3" s="75" t="s">
        <v>46</v>
      </c>
      <c r="B3" s="74" t="s">
        <v>51</v>
      </c>
      <c r="C3" s="46">
        <f>SUM([1]M40!$E$3)</f>
        <v>2</v>
      </c>
      <c r="D3" s="46">
        <f>SUM([1]M40!$F$3)</f>
        <v>1</v>
      </c>
      <c r="E3" s="46">
        <f>SUM([1]M40!$G$3)</f>
        <v>2</v>
      </c>
      <c r="F3" s="46">
        <f>SUM([1]M40!$H$3)</f>
        <v>1</v>
      </c>
      <c r="G3" s="46">
        <v>0</v>
      </c>
      <c r="H3" s="61">
        <f>SUM(C3:G3)</f>
        <v>6</v>
      </c>
      <c r="I3" s="67">
        <v>6</v>
      </c>
      <c r="J3" s="47">
        <v>1</v>
      </c>
    </row>
    <row r="4" spans="1:10" s="19" customFormat="1" ht="21">
      <c r="A4" s="75" t="s">
        <v>47</v>
      </c>
      <c r="B4" s="74" t="s">
        <v>20</v>
      </c>
      <c r="C4" s="46">
        <f>SUM([1]M40!$E$6)</f>
        <v>5</v>
      </c>
      <c r="D4" s="46">
        <f>SUM([1]M40!$F$6)</f>
        <v>2</v>
      </c>
      <c r="E4" s="46">
        <f>SUM([1]M40!$G$6)</f>
        <v>3</v>
      </c>
      <c r="F4" s="46">
        <f>SUM([1]M40!$H$6)</f>
        <v>0</v>
      </c>
      <c r="G4" s="46">
        <v>3</v>
      </c>
      <c r="H4" s="61">
        <f t="shared" ref="H4:H9" si="0">SUM(C4:G4)</f>
        <v>13</v>
      </c>
      <c r="I4" s="67">
        <v>13</v>
      </c>
      <c r="J4" s="47">
        <v>2</v>
      </c>
    </row>
    <row r="5" spans="1:10" s="19" customFormat="1" ht="21">
      <c r="A5" s="75" t="s">
        <v>73</v>
      </c>
      <c r="B5" s="74" t="s">
        <v>23</v>
      </c>
      <c r="C5" s="46">
        <f>SUM([1]M40!$E$16)</f>
        <v>6</v>
      </c>
      <c r="D5" s="46">
        <f>SUM([1]M40!$F$16)</f>
        <v>5</v>
      </c>
      <c r="E5" s="46">
        <f>SUM([1]M40!$G$16)</f>
        <v>5</v>
      </c>
      <c r="F5" s="46">
        <f>SUM([1]M40!$H$16)</f>
        <v>4</v>
      </c>
      <c r="G5" s="46">
        <v>2</v>
      </c>
      <c r="H5" s="61">
        <f t="shared" si="0"/>
        <v>22</v>
      </c>
      <c r="I5" s="67">
        <v>16</v>
      </c>
      <c r="J5" s="47">
        <v>3</v>
      </c>
    </row>
    <row r="6" spans="1:10" s="19" customFormat="1" ht="21">
      <c r="A6" s="89" t="s">
        <v>75</v>
      </c>
      <c r="B6" s="96" t="s">
        <v>52</v>
      </c>
      <c r="C6" s="46">
        <f>SUM([1]M40!$E$22)</f>
        <v>0</v>
      </c>
      <c r="D6" s="46">
        <f>SUM([1]M40!$F$22)</f>
        <v>11</v>
      </c>
      <c r="E6" s="46">
        <f>SUM([1]M40!$G$22)</f>
        <v>9</v>
      </c>
      <c r="F6" s="46">
        <f>SUM([1]M40!$H$22)</f>
        <v>5</v>
      </c>
      <c r="G6" s="46">
        <v>4</v>
      </c>
      <c r="H6" s="61">
        <f t="shared" si="0"/>
        <v>29</v>
      </c>
      <c r="I6" s="67">
        <v>29</v>
      </c>
      <c r="J6" s="47">
        <v>4</v>
      </c>
    </row>
    <row r="7" spans="1:10" s="19" customFormat="1" ht="21">
      <c r="A7" s="75" t="s">
        <v>77</v>
      </c>
      <c r="B7" s="74" t="s">
        <v>23</v>
      </c>
      <c r="C7" s="46">
        <f>SUM([1]M40!$E$43)</f>
        <v>9</v>
      </c>
      <c r="D7" s="46">
        <f>SUM([1]M40!$F$43)</f>
        <v>10</v>
      </c>
      <c r="E7" s="46">
        <f>SUM([1]M40!$G$43)</f>
        <v>11</v>
      </c>
      <c r="F7" s="46">
        <f>SUM([1]M40!$H$43)</f>
        <v>7</v>
      </c>
      <c r="G7" s="195">
        <v>0</v>
      </c>
      <c r="H7" s="61">
        <f>SUM(C7:G7)</f>
        <v>37</v>
      </c>
      <c r="I7" s="208">
        <v>37</v>
      </c>
      <c r="J7" s="61">
        <v>5</v>
      </c>
    </row>
    <row r="8" spans="1:10" s="19" customFormat="1" ht="21">
      <c r="A8" s="75" t="s">
        <v>76</v>
      </c>
      <c r="B8" s="74" t="s">
        <v>79</v>
      </c>
      <c r="C8" s="46">
        <f>SUM([1]M40!$E$38)</f>
        <v>11</v>
      </c>
      <c r="D8" s="46">
        <f>SUM([1]M40!$F$38)</f>
        <v>12</v>
      </c>
      <c r="E8" s="46">
        <f>SUM([1]M40!$G$38)</f>
        <v>0</v>
      </c>
      <c r="F8" s="46">
        <f>SUM([1]M40!$H$38)</f>
        <v>8</v>
      </c>
      <c r="G8" s="46">
        <v>8</v>
      </c>
      <c r="H8" s="61">
        <f t="shared" si="0"/>
        <v>39</v>
      </c>
      <c r="I8" s="67">
        <v>39</v>
      </c>
      <c r="J8" s="61">
        <v>6</v>
      </c>
    </row>
    <row r="9" spans="1:10" s="19" customFormat="1" ht="21.75" thickBot="1">
      <c r="A9" s="77" t="s">
        <v>78</v>
      </c>
      <c r="B9" s="97" t="s">
        <v>22</v>
      </c>
      <c r="C9" s="50">
        <f>SUM([1]M40!$E$52)</f>
        <v>16</v>
      </c>
      <c r="D9" s="50">
        <f>SUM([1]M40!$F$52)</f>
        <v>0</v>
      </c>
      <c r="E9" s="50">
        <f>SUM([1]M40!$G$52)</f>
        <v>14</v>
      </c>
      <c r="F9" s="50">
        <f>SUM([1]M40!$H$52)</f>
        <v>11</v>
      </c>
      <c r="G9" s="65">
        <v>7</v>
      </c>
      <c r="H9" s="124">
        <f t="shared" si="0"/>
        <v>48</v>
      </c>
      <c r="I9" s="219">
        <v>48</v>
      </c>
      <c r="J9" s="124">
        <v>7</v>
      </c>
    </row>
    <row r="10" spans="1:10" s="19" customFormat="1" ht="12.75">
      <c r="A10" s="22"/>
      <c r="B10" s="22"/>
      <c r="C10" s="21"/>
      <c r="D10" s="21"/>
      <c r="E10" s="21"/>
      <c r="F10" s="21"/>
      <c r="G10" s="21"/>
      <c r="H10" s="24"/>
      <c r="I10" s="32"/>
      <c r="J10" s="32"/>
    </row>
    <row r="11" spans="1:10" s="19" customFormat="1" ht="12.75">
      <c r="A11" s="20"/>
      <c r="B11" s="22"/>
      <c r="C11" s="21"/>
      <c r="D11" s="21"/>
      <c r="E11" s="21"/>
      <c r="F11" s="21"/>
      <c r="G11" s="21"/>
      <c r="H11" s="24"/>
      <c r="I11" s="32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24"/>
      <c r="I12" s="32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4"/>
      <c r="I13" s="32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24"/>
      <c r="I14" s="32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"/>
      <c r="I15" s="32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"/>
      <c r="I16" s="32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"/>
      <c r="I17" s="32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"/>
      <c r="I18" s="32"/>
      <c r="J18" s="32"/>
    </row>
    <row r="19" spans="1:10" s="19" customFormat="1" ht="12.75">
      <c r="A19" s="22"/>
      <c r="B19" s="22"/>
      <c r="C19" s="21"/>
      <c r="D19" s="21"/>
      <c r="E19" s="21"/>
      <c r="F19" s="21"/>
      <c r="G19" s="21"/>
      <c r="H19" s="24"/>
      <c r="I19" s="32"/>
      <c r="J19" s="32"/>
    </row>
    <row r="20" spans="1:10">
      <c r="A20" s="22"/>
      <c r="B20" s="22"/>
      <c r="C20" s="21"/>
      <c r="D20" s="21"/>
      <c r="E20" s="21"/>
      <c r="F20" s="21"/>
      <c r="G20" s="21"/>
      <c r="H20" s="24"/>
      <c r="I20" s="32"/>
      <c r="J20" s="32"/>
    </row>
    <row r="21" spans="1:10">
      <c r="A21" s="22"/>
      <c r="B21" s="22"/>
      <c r="C21" s="21"/>
      <c r="D21" s="21"/>
      <c r="E21" s="21"/>
      <c r="F21" s="21"/>
      <c r="G21" s="21"/>
      <c r="H21" s="24"/>
      <c r="I21" s="32"/>
      <c r="J21" s="32"/>
    </row>
    <row r="22" spans="1:10">
      <c r="A22" s="22"/>
      <c r="B22" s="22"/>
      <c r="C22" s="21"/>
      <c r="D22" s="21"/>
      <c r="E22" s="21"/>
      <c r="F22" s="21"/>
      <c r="G22" s="21"/>
      <c r="H22" s="24"/>
      <c r="I22" s="32"/>
      <c r="J22" s="32"/>
    </row>
    <row r="23" spans="1:10">
      <c r="A23" s="22"/>
      <c r="B23" s="22"/>
      <c r="C23" s="21"/>
      <c r="D23" s="21"/>
      <c r="E23" s="21"/>
      <c r="F23" s="21"/>
      <c r="G23" s="21"/>
      <c r="H23" s="24"/>
      <c r="I23" s="32"/>
      <c r="J23" s="32"/>
    </row>
    <row r="24" spans="1:10">
      <c r="A24" s="22"/>
      <c r="B24" s="22"/>
      <c r="C24" s="21"/>
      <c r="D24" s="21"/>
      <c r="E24" s="21"/>
      <c r="F24" s="21"/>
      <c r="G24" s="21"/>
      <c r="H24" s="24"/>
      <c r="I24" s="32"/>
      <c r="J24" s="32"/>
    </row>
    <row r="25" spans="1:10">
      <c r="A25" s="22"/>
      <c r="B25" s="22"/>
      <c r="C25" s="21"/>
      <c r="D25" s="21"/>
      <c r="E25" s="21"/>
      <c r="F25" s="21"/>
      <c r="G25" s="21"/>
      <c r="H25" s="24"/>
      <c r="I25" s="32"/>
      <c r="J25" s="32"/>
    </row>
    <row r="26" spans="1:10">
      <c r="A26" s="22"/>
      <c r="B26" s="22"/>
      <c r="C26" s="21"/>
      <c r="D26" s="21"/>
      <c r="E26" s="21"/>
      <c r="F26" s="21"/>
      <c r="G26" s="21"/>
      <c r="H26" s="24"/>
      <c r="I26" s="32"/>
      <c r="J26" s="32"/>
    </row>
    <row r="27" spans="1:10">
      <c r="A27" s="22"/>
      <c r="B27" s="22"/>
      <c r="C27" s="21"/>
      <c r="D27" s="21"/>
      <c r="E27" s="21"/>
      <c r="F27" s="21"/>
      <c r="G27" s="21"/>
      <c r="H27" s="24"/>
      <c r="I27" s="32"/>
      <c r="J27" s="32"/>
    </row>
    <row r="28" spans="1:10">
      <c r="A28" s="22"/>
      <c r="B28" s="22"/>
      <c r="C28" s="21"/>
      <c r="D28" s="21"/>
      <c r="E28" s="21"/>
      <c r="F28" s="21"/>
      <c r="G28" s="21"/>
      <c r="H28" s="24"/>
      <c r="I28" s="32"/>
      <c r="J28" s="32"/>
    </row>
    <row r="29" spans="1:10">
      <c r="A29" s="22"/>
      <c r="B29" s="22"/>
      <c r="C29" s="21"/>
      <c r="D29" s="21"/>
      <c r="E29" s="21"/>
      <c r="F29" s="21"/>
      <c r="G29" s="21"/>
      <c r="H29" s="24"/>
      <c r="I29" s="32"/>
      <c r="J29" s="32"/>
    </row>
    <row r="30" spans="1:10">
      <c r="A30" s="22"/>
      <c r="B30" s="22"/>
      <c r="C30" s="21"/>
      <c r="D30" s="21"/>
      <c r="E30" s="21"/>
      <c r="F30" s="21"/>
      <c r="G30" s="21"/>
      <c r="H30" s="24"/>
      <c r="I30" s="32"/>
      <c r="J30" s="32"/>
    </row>
    <row r="31" spans="1:10">
      <c r="A31" s="22"/>
      <c r="B31" s="22"/>
      <c r="C31" s="21"/>
      <c r="D31" s="21"/>
      <c r="E31" s="21"/>
      <c r="F31" s="21"/>
      <c r="G31" s="21"/>
      <c r="H31" s="24"/>
      <c r="I31" s="32"/>
      <c r="J31" s="32"/>
    </row>
    <row r="32" spans="1:10">
      <c r="A32" s="22"/>
      <c r="B32" s="22"/>
      <c r="C32" s="21"/>
      <c r="D32" s="21"/>
      <c r="E32" s="21"/>
      <c r="F32" s="21"/>
      <c r="G32" s="21"/>
      <c r="H32" s="24"/>
      <c r="I32" s="32"/>
      <c r="J32" s="32"/>
    </row>
    <row r="33" spans="1:10">
      <c r="A33" s="22"/>
      <c r="B33" s="22"/>
      <c r="C33" s="21"/>
      <c r="D33" s="21"/>
      <c r="E33" s="21"/>
      <c r="F33" s="21"/>
      <c r="G33" s="21"/>
      <c r="H33" s="24"/>
      <c r="I33" s="32"/>
      <c r="J33" s="32"/>
    </row>
    <row r="34" spans="1:10">
      <c r="A34" s="22"/>
      <c r="B34" s="22"/>
      <c r="C34" s="21"/>
      <c r="D34" s="21"/>
      <c r="E34" s="21"/>
      <c r="F34" s="21"/>
      <c r="G34" s="21"/>
      <c r="H34" s="24"/>
      <c r="I34" s="32"/>
      <c r="J34" s="32"/>
    </row>
    <row r="35" spans="1:10">
      <c r="A35" s="22"/>
      <c r="B35" s="22"/>
      <c r="C35" s="21"/>
      <c r="D35" s="21"/>
      <c r="E35" s="21"/>
      <c r="F35" s="21"/>
      <c r="G35" s="21"/>
      <c r="H35" s="24"/>
      <c r="I35" s="32"/>
      <c r="J35" s="32"/>
    </row>
    <row r="36" spans="1:10">
      <c r="A36" s="22"/>
      <c r="B36" s="22"/>
      <c r="C36" s="21"/>
      <c r="D36" s="21"/>
      <c r="E36" s="21"/>
      <c r="F36" s="21"/>
      <c r="G36" s="21"/>
      <c r="H36" s="24"/>
      <c r="I36" s="32"/>
      <c r="J36" s="32"/>
    </row>
    <row r="37" spans="1:10">
      <c r="A37" s="22"/>
      <c r="B37" s="22"/>
      <c r="C37" s="21"/>
      <c r="D37" s="21"/>
      <c r="E37" s="21"/>
      <c r="F37" s="21"/>
      <c r="G37" s="21"/>
      <c r="H37" s="24"/>
      <c r="I37" s="32"/>
      <c r="J37" s="32"/>
    </row>
    <row r="38" spans="1:10">
      <c r="A38" s="22"/>
      <c r="B38" s="22"/>
      <c r="C38" s="21"/>
      <c r="D38" s="21"/>
      <c r="E38" s="21"/>
      <c r="F38" s="21"/>
      <c r="G38" s="21"/>
      <c r="H38" s="24"/>
      <c r="I38" s="32"/>
      <c r="J38" s="32"/>
    </row>
    <row r="39" spans="1:10">
      <c r="A39" s="22"/>
      <c r="B39" s="22"/>
      <c r="C39" s="21"/>
      <c r="D39" s="21"/>
      <c r="E39" s="21"/>
      <c r="F39" s="21"/>
      <c r="G39" s="21"/>
      <c r="H39" s="24"/>
      <c r="I39" s="32"/>
      <c r="J39" s="32"/>
    </row>
    <row r="40" spans="1:10">
      <c r="A40" s="22"/>
      <c r="B40" s="22"/>
      <c r="C40" s="21"/>
      <c r="D40" s="21"/>
      <c r="E40" s="21"/>
      <c r="F40" s="21"/>
      <c r="G40" s="21"/>
      <c r="H40" s="24"/>
      <c r="I40" s="32"/>
      <c r="J40" s="32"/>
    </row>
    <row r="41" spans="1:10">
      <c r="A41" s="22"/>
      <c r="B41" s="22"/>
      <c r="C41" s="21"/>
      <c r="D41" s="21"/>
      <c r="E41" s="21"/>
      <c r="F41" s="21"/>
      <c r="G41" s="21"/>
      <c r="H41" s="24"/>
      <c r="I41" s="32"/>
      <c r="J41" s="32"/>
    </row>
    <row r="42" spans="1:10">
      <c r="A42" s="22"/>
      <c r="B42" s="22"/>
      <c r="C42" s="21"/>
      <c r="D42" s="21"/>
      <c r="E42" s="21"/>
      <c r="F42" s="21"/>
      <c r="G42" s="21"/>
      <c r="H42" s="24"/>
      <c r="I42" s="32"/>
      <c r="J42" s="32"/>
    </row>
    <row r="43" spans="1:10">
      <c r="A43" s="22"/>
      <c r="B43" s="22"/>
      <c r="C43" s="21"/>
      <c r="D43" s="21"/>
      <c r="E43" s="21"/>
      <c r="F43" s="21"/>
      <c r="G43" s="21"/>
      <c r="H43" s="24"/>
      <c r="I43" s="32"/>
      <c r="J43" s="32"/>
    </row>
    <row r="44" spans="1:10">
      <c r="A44" s="22"/>
      <c r="B44" s="22"/>
      <c r="C44" s="21"/>
      <c r="D44" s="21"/>
      <c r="E44" s="21"/>
      <c r="F44" s="21"/>
      <c r="G44" s="21"/>
      <c r="H44" s="24"/>
      <c r="I44" s="32"/>
      <c r="J44" s="32"/>
    </row>
    <row r="45" spans="1:10">
      <c r="A45" s="22"/>
      <c r="B45" s="22"/>
      <c r="C45" s="21"/>
      <c r="D45" s="21"/>
      <c r="E45" s="21"/>
      <c r="F45" s="21"/>
      <c r="G45" s="21"/>
      <c r="H45" s="24"/>
      <c r="I45" s="32"/>
      <c r="J45" s="32"/>
    </row>
    <row r="46" spans="1:10">
      <c r="A46" s="22"/>
      <c r="B46" s="22"/>
      <c r="C46" s="21"/>
      <c r="D46" s="21"/>
      <c r="E46" s="21"/>
      <c r="F46" s="21"/>
      <c r="G46" s="21"/>
      <c r="H46" s="24"/>
      <c r="I46" s="32"/>
      <c r="J46" s="32"/>
    </row>
    <row r="47" spans="1:10">
      <c r="A47" s="22"/>
      <c r="B47" s="22"/>
      <c r="C47" s="21"/>
      <c r="D47" s="21"/>
      <c r="E47" s="21"/>
      <c r="F47" s="21"/>
      <c r="G47" s="21"/>
      <c r="H47" s="24"/>
      <c r="I47" s="32"/>
      <c r="J47" s="32"/>
    </row>
    <row r="48" spans="1:10">
      <c r="A48" s="22"/>
      <c r="B48" s="22"/>
      <c r="C48" s="21"/>
      <c r="D48" s="21"/>
      <c r="E48" s="21"/>
      <c r="F48" s="21"/>
      <c r="G48" s="21"/>
      <c r="H48" s="24"/>
      <c r="I48" s="32"/>
      <c r="J48" s="32"/>
    </row>
    <row r="49" spans="1:10">
      <c r="A49" s="22"/>
      <c r="B49" s="22"/>
      <c r="C49" s="21"/>
      <c r="D49" s="21"/>
      <c r="E49" s="21"/>
      <c r="F49" s="21"/>
      <c r="G49" s="21"/>
      <c r="H49" s="24"/>
      <c r="I49" s="32"/>
      <c r="J49" s="32"/>
    </row>
    <row r="50" spans="1:10">
      <c r="A50" s="22"/>
      <c r="B50" s="22"/>
      <c r="C50" s="21"/>
      <c r="D50" s="21"/>
      <c r="E50" s="21"/>
      <c r="F50" s="21"/>
      <c r="G50" s="21"/>
      <c r="H50" s="24"/>
      <c r="I50" s="32"/>
      <c r="J50" s="32"/>
    </row>
    <row r="51" spans="1:10">
      <c r="A51" s="22"/>
      <c r="B51" s="22"/>
      <c r="C51" s="21"/>
      <c r="D51" s="21"/>
      <c r="E51" s="21"/>
      <c r="F51" s="21"/>
      <c r="G51" s="21"/>
      <c r="H51" s="24"/>
      <c r="I51" s="32"/>
      <c r="J51" s="32"/>
    </row>
    <row r="52" spans="1:10">
      <c r="A52" s="22"/>
      <c r="B52" s="22"/>
      <c r="C52" s="21"/>
      <c r="D52" s="21"/>
      <c r="E52" s="21"/>
      <c r="F52" s="21"/>
      <c r="G52" s="21"/>
      <c r="H52" s="24"/>
      <c r="I52" s="32"/>
      <c r="J52" s="32"/>
    </row>
    <row r="53" spans="1:10">
      <c r="A53" s="22"/>
      <c r="B53" s="22"/>
      <c r="C53" s="21"/>
      <c r="D53" s="21"/>
      <c r="E53" s="21"/>
      <c r="F53" s="21"/>
      <c r="G53" s="21"/>
      <c r="H53" s="24"/>
      <c r="I53" s="32"/>
      <c r="J53" s="32"/>
    </row>
    <row r="54" spans="1:10">
      <c r="A54" s="22"/>
      <c r="B54" s="22"/>
      <c r="C54" s="21"/>
      <c r="D54" s="21"/>
      <c r="E54" s="21"/>
      <c r="F54" s="21"/>
      <c r="G54" s="21"/>
      <c r="H54" s="24"/>
      <c r="I54" s="32"/>
      <c r="J54" s="32"/>
    </row>
    <row r="55" spans="1:10">
      <c r="A55" s="22"/>
      <c r="B55" s="22"/>
      <c r="C55" s="21"/>
      <c r="D55" s="21"/>
      <c r="E55" s="21"/>
      <c r="F55" s="21"/>
      <c r="G55" s="21"/>
      <c r="H55" s="24"/>
      <c r="I55" s="32"/>
      <c r="J55" s="32"/>
    </row>
    <row r="56" spans="1:10">
      <c r="A56" s="22"/>
      <c r="B56" s="22"/>
      <c r="C56" s="21"/>
      <c r="D56" s="21"/>
      <c r="E56" s="21"/>
      <c r="F56" s="21"/>
      <c r="G56" s="21"/>
      <c r="H56" s="24"/>
      <c r="I56" s="32"/>
      <c r="J56" s="32"/>
    </row>
    <row r="57" spans="1:10">
      <c r="A57" s="22"/>
      <c r="B57" s="22"/>
      <c r="C57" s="21"/>
      <c r="D57" s="21"/>
      <c r="E57" s="21"/>
      <c r="F57" s="21"/>
      <c r="G57" s="21"/>
      <c r="H57" s="24"/>
      <c r="I57" s="32"/>
      <c r="J57" s="32"/>
    </row>
    <row r="58" spans="1:10">
      <c r="A58" s="22"/>
      <c r="B58" s="22"/>
      <c r="C58" s="21"/>
      <c r="D58" s="21"/>
      <c r="E58" s="21"/>
      <c r="F58" s="21"/>
      <c r="G58" s="21"/>
      <c r="H58" s="24"/>
      <c r="I58" s="32"/>
      <c r="J58" s="32"/>
    </row>
    <row r="59" spans="1:10">
      <c r="A59" s="22"/>
      <c r="B59" s="22"/>
      <c r="C59" s="21"/>
      <c r="D59" s="21"/>
      <c r="E59" s="21"/>
      <c r="F59" s="21"/>
      <c r="G59" s="21"/>
      <c r="H59" s="24"/>
      <c r="I59" s="32"/>
      <c r="J59" s="32"/>
    </row>
    <row r="60" spans="1:10">
      <c r="A60" s="22"/>
      <c r="B60" s="22"/>
      <c r="C60" s="21"/>
      <c r="D60" s="21"/>
      <c r="E60" s="21"/>
      <c r="F60" s="21"/>
      <c r="G60" s="21"/>
      <c r="H60" s="24"/>
      <c r="I60" s="32"/>
      <c r="J60" s="32"/>
    </row>
    <row r="61" spans="1:10">
      <c r="A61" s="22"/>
      <c r="B61" s="22"/>
      <c r="C61" s="21"/>
      <c r="D61" s="21"/>
      <c r="E61" s="21"/>
      <c r="F61" s="21"/>
      <c r="G61" s="21"/>
      <c r="H61" s="24"/>
      <c r="I61" s="32"/>
      <c r="J61" s="32"/>
    </row>
    <row r="62" spans="1:10">
      <c r="A62" s="22"/>
      <c r="B62" s="22"/>
      <c r="C62" s="21"/>
      <c r="D62" s="21"/>
      <c r="E62" s="21"/>
      <c r="F62" s="21"/>
      <c r="G62" s="21"/>
      <c r="H62" s="24"/>
      <c r="I62" s="32"/>
      <c r="J62" s="32"/>
    </row>
    <row r="63" spans="1:10">
      <c r="A63" s="22"/>
      <c r="B63" s="22"/>
      <c r="C63" s="21"/>
      <c r="D63" s="21"/>
      <c r="E63" s="21"/>
      <c r="F63" s="21"/>
      <c r="G63" s="21"/>
      <c r="H63" s="24"/>
      <c r="I63" s="32"/>
      <c r="J63" s="32"/>
    </row>
    <row r="64" spans="1:10">
      <c r="A64" s="22"/>
      <c r="B64" s="22"/>
      <c r="C64" s="21"/>
      <c r="D64" s="21"/>
      <c r="E64" s="21"/>
      <c r="F64" s="21"/>
      <c r="G64" s="21"/>
      <c r="H64" s="24"/>
      <c r="I64" s="32"/>
      <c r="J64" s="32"/>
    </row>
    <row r="65" spans="1:10">
      <c r="A65" s="22"/>
      <c r="B65" s="22"/>
      <c r="C65" s="21"/>
      <c r="D65" s="21"/>
      <c r="E65" s="21"/>
      <c r="F65" s="21"/>
      <c r="G65" s="21"/>
      <c r="H65" s="24"/>
      <c r="I65" s="32"/>
      <c r="J65" s="32"/>
    </row>
    <row r="66" spans="1:10">
      <c r="A66" s="22"/>
      <c r="B66" s="22"/>
      <c r="C66" s="21"/>
      <c r="D66" s="21"/>
      <c r="E66" s="21"/>
      <c r="F66" s="21"/>
      <c r="G66" s="21"/>
      <c r="H66" s="24"/>
      <c r="I66" s="32"/>
      <c r="J66" s="32"/>
    </row>
    <row r="67" spans="1:10">
      <c r="A67" s="22"/>
      <c r="B67" s="22"/>
      <c r="C67" s="21"/>
      <c r="D67" s="21"/>
      <c r="E67" s="21"/>
      <c r="F67" s="21"/>
      <c r="G67" s="21"/>
      <c r="H67" s="24"/>
      <c r="I67" s="32"/>
      <c r="J67" s="32"/>
    </row>
    <row r="68" spans="1:10">
      <c r="A68" s="22"/>
      <c r="B68" s="22"/>
      <c r="C68" s="21"/>
      <c r="D68" s="21"/>
      <c r="E68" s="21"/>
      <c r="F68" s="21"/>
      <c r="G68" s="21"/>
      <c r="H68" s="24"/>
      <c r="I68" s="32"/>
      <c r="J68" s="32"/>
    </row>
    <row r="69" spans="1:10">
      <c r="A69" s="22"/>
      <c r="B69" s="22"/>
      <c r="C69" s="21"/>
      <c r="D69" s="21"/>
      <c r="E69" s="21"/>
      <c r="F69" s="21"/>
      <c r="G69" s="21"/>
      <c r="H69" s="24"/>
      <c r="I69" s="32"/>
      <c r="J69" s="32"/>
    </row>
    <row r="70" spans="1:10">
      <c r="A70" s="22"/>
      <c r="B70" s="22"/>
      <c r="C70" s="21"/>
      <c r="D70" s="21"/>
      <c r="E70" s="21"/>
      <c r="F70" s="21"/>
      <c r="G70" s="21"/>
      <c r="H70" s="24"/>
      <c r="I70" s="32"/>
      <c r="J70" s="32"/>
    </row>
    <row r="71" spans="1:10">
      <c r="A71" s="22"/>
      <c r="B71" s="22"/>
      <c r="C71" s="21"/>
      <c r="D71" s="21"/>
      <c r="E71" s="21"/>
      <c r="F71" s="21"/>
      <c r="G71" s="21"/>
      <c r="H71" s="24"/>
      <c r="I71" s="32"/>
      <c r="J71" s="32"/>
    </row>
    <row r="72" spans="1:10">
      <c r="A72" s="22"/>
      <c r="B72" s="22"/>
      <c r="C72" s="21"/>
      <c r="D72" s="21"/>
      <c r="E72" s="21"/>
      <c r="F72" s="21"/>
      <c r="G72" s="21"/>
      <c r="H72" s="24"/>
      <c r="I72" s="32"/>
      <c r="J72" s="32"/>
    </row>
    <row r="73" spans="1:10">
      <c r="A73" s="22"/>
      <c r="B73" s="22"/>
      <c r="C73" s="21"/>
      <c r="D73" s="21"/>
      <c r="E73" s="21"/>
      <c r="F73" s="21"/>
      <c r="G73" s="21"/>
      <c r="H73" s="24"/>
      <c r="I73" s="32"/>
      <c r="J73" s="32"/>
    </row>
    <row r="74" spans="1:10">
      <c r="A74" s="22"/>
      <c r="B74" s="22"/>
      <c r="C74" s="21"/>
      <c r="D74" s="21"/>
      <c r="E74" s="21"/>
      <c r="F74" s="21"/>
      <c r="G74" s="21"/>
      <c r="H74" s="24"/>
      <c r="I74" s="32"/>
      <c r="J74" s="32"/>
    </row>
    <row r="75" spans="1:10">
      <c r="A75" s="22"/>
      <c r="B75" s="22"/>
      <c r="C75" s="21"/>
      <c r="D75" s="21"/>
      <c r="E75" s="21"/>
      <c r="F75" s="21"/>
      <c r="G75" s="21"/>
      <c r="H75" s="24"/>
      <c r="I75" s="32"/>
      <c r="J75" s="32"/>
    </row>
    <row r="76" spans="1:10">
      <c r="A76" s="22"/>
      <c r="B76" s="22"/>
      <c r="C76" s="21"/>
      <c r="D76" s="21"/>
      <c r="E76" s="21"/>
      <c r="F76" s="21"/>
      <c r="G76" s="21"/>
      <c r="H76" s="24"/>
      <c r="I76" s="32"/>
      <c r="J76" s="32"/>
    </row>
    <row r="77" spans="1:10">
      <c r="A77" s="22"/>
      <c r="B77" s="22"/>
      <c r="C77" s="21"/>
      <c r="D77" s="21"/>
      <c r="E77" s="21"/>
      <c r="F77" s="21"/>
      <c r="G77" s="21"/>
      <c r="H77" s="24"/>
      <c r="I77" s="32"/>
      <c r="J77" s="32"/>
    </row>
    <row r="78" spans="1:10">
      <c r="A78" s="22"/>
      <c r="B78" s="22"/>
      <c r="C78" s="21"/>
      <c r="D78" s="21"/>
      <c r="E78" s="21"/>
      <c r="F78" s="21"/>
      <c r="G78" s="21"/>
      <c r="H78" s="24"/>
      <c r="I78" s="32"/>
      <c r="J78" s="32"/>
    </row>
    <row r="79" spans="1:10">
      <c r="A79" s="22"/>
      <c r="B79" s="22"/>
      <c r="C79" s="21"/>
      <c r="D79" s="21"/>
      <c r="E79" s="21"/>
      <c r="F79" s="21"/>
      <c r="G79" s="21"/>
      <c r="H79" s="24"/>
      <c r="I79" s="32"/>
      <c r="J79" s="32"/>
    </row>
    <row r="80" spans="1:10">
      <c r="A80" s="22"/>
      <c r="B80" s="22"/>
      <c r="C80" s="21"/>
      <c r="D80" s="21"/>
      <c r="E80" s="21"/>
      <c r="F80" s="21"/>
      <c r="G80" s="21"/>
      <c r="H80" s="24"/>
      <c r="I80" s="32"/>
      <c r="J80" s="32"/>
    </row>
    <row r="81" spans="1:10">
      <c r="A81" s="22"/>
      <c r="B81" s="22"/>
      <c r="C81" s="21"/>
      <c r="D81" s="21"/>
      <c r="E81" s="21"/>
      <c r="F81" s="21"/>
      <c r="G81" s="21"/>
      <c r="H81" s="24"/>
      <c r="I81" s="32"/>
      <c r="J81" s="32"/>
    </row>
    <row r="82" spans="1:10">
      <c r="A82" s="22"/>
      <c r="B82" s="22"/>
      <c r="C82" s="21"/>
      <c r="D82" s="21"/>
      <c r="E82" s="21"/>
      <c r="F82" s="21"/>
      <c r="G82" s="21"/>
      <c r="H82" s="24"/>
      <c r="I82" s="32"/>
      <c r="J82" s="32"/>
    </row>
    <row r="83" spans="1:10">
      <c r="A83" s="22"/>
      <c r="B83" s="22"/>
      <c r="C83" s="21"/>
      <c r="D83" s="21"/>
      <c r="E83" s="21"/>
      <c r="F83" s="21"/>
      <c r="G83" s="21"/>
      <c r="H83" s="24"/>
      <c r="I83" s="32"/>
      <c r="J83" s="32"/>
    </row>
    <row r="84" spans="1:10">
      <c r="A84" s="22"/>
      <c r="B84" s="22"/>
      <c r="C84" s="21"/>
      <c r="D84" s="21"/>
      <c r="E84" s="21"/>
      <c r="F84" s="21"/>
      <c r="G84" s="21"/>
      <c r="H84" s="24"/>
      <c r="I84" s="32"/>
      <c r="J84" s="32"/>
    </row>
    <row r="85" spans="1:10">
      <c r="A85" s="22"/>
      <c r="B85" s="22"/>
      <c r="C85" s="21"/>
      <c r="D85" s="21"/>
      <c r="E85" s="21"/>
      <c r="F85" s="21"/>
      <c r="G85" s="21"/>
      <c r="H85" s="24"/>
      <c r="I85" s="32"/>
      <c r="J85" s="32"/>
    </row>
    <row r="86" spans="1:10">
      <c r="A86" s="22"/>
      <c r="B86" s="22"/>
      <c r="C86" s="21"/>
      <c r="D86" s="21"/>
      <c r="E86" s="21"/>
      <c r="F86" s="21"/>
      <c r="G86" s="21"/>
      <c r="H86" s="24"/>
      <c r="I86" s="32"/>
      <c r="J86" s="32"/>
    </row>
    <row r="87" spans="1:10">
      <c r="A87" s="22"/>
      <c r="B87" s="22"/>
      <c r="C87" s="21"/>
      <c r="D87" s="21"/>
      <c r="E87" s="21"/>
      <c r="F87" s="21"/>
      <c r="G87" s="21"/>
      <c r="H87" s="24"/>
      <c r="I87" s="32"/>
      <c r="J87" s="32"/>
    </row>
    <row r="88" spans="1:10">
      <c r="A88" s="22"/>
      <c r="B88" s="22"/>
      <c r="C88" s="21"/>
      <c r="D88" s="21"/>
      <c r="E88" s="21"/>
      <c r="F88" s="21"/>
      <c r="G88" s="21"/>
      <c r="H88" s="24"/>
      <c r="I88" s="32"/>
      <c r="J88" s="32"/>
    </row>
    <row r="89" spans="1:10">
      <c r="A89" s="22"/>
      <c r="B89" s="22"/>
      <c r="C89" s="21"/>
      <c r="D89" s="21"/>
      <c r="E89" s="21"/>
      <c r="F89" s="21"/>
      <c r="G89" s="21"/>
      <c r="H89" s="24"/>
      <c r="I89" s="32"/>
      <c r="J89" s="32"/>
    </row>
    <row r="90" spans="1:10">
      <c r="A90" s="22"/>
      <c r="B90" s="22"/>
      <c r="C90" s="21"/>
      <c r="D90" s="21"/>
      <c r="E90" s="21"/>
      <c r="F90" s="21"/>
      <c r="G90" s="21"/>
      <c r="H90" s="24"/>
      <c r="I90" s="32"/>
      <c r="J90" s="32"/>
    </row>
    <row r="91" spans="1:10">
      <c r="A91" s="22"/>
      <c r="B91" s="22"/>
      <c r="C91" s="21"/>
      <c r="D91" s="21"/>
      <c r="E91" s="21"/>
      <c r="F91" s="21"/>
      <c r="G91" s="21"/>
      <c r="H91" s="24"/>
      <c r="I91" s="32"/>
      <c r="J91" s="32"/>
    </row>
    <row r="92" spans="1:10">
      <c r="A92" s="22"/>
      <c r="B92" s="22"/>
      <c r="C92" s="21"/>
      <c r="D92" s="21"/>
      <c r="E92" s="21"/>
      <c r="F92" s="21"/>
      <c r="G92" s="21"/>
      <c r="H92" s="24"/>
      <c r="I92" s="32"/>
      <c r="J92" s="32"/>
    </row>
    <row r="93" spans="1:10">
      <c r="A93" s="22"/>
      <c r="B93" s="22"/>
      <c r="C93" s="21"/>
      <c r="D93" s="21"/>
      <c r="E93" s="21"/>
      <c r="F93" s="21"/>
      <c r="G93" s="21"/>
      <c r="H93" s="24"/>
      <c r="I93" s="32"/>
      <c r="J93" s="32"/>
    </row>
    <row r="94" spans="1:10">
      <c r="A94" s="22"/>
      <c r="B94" s="22"/>
      <c r="C94" s="21"/>
      <c r="D94" s="21"/>
      <c r="E94" s="21"/>
      <c r="F94" s="21"/>
      <c r="G94" s="21"/>
      <c r="H94" s="24"/>
      <c r="I94" s="32"/>
      <c r="J94" s="32"/>
    </row>
    <row r="95" spans="1:10">
      <c r="A95" s="22"/>
      <c r="B95" s="22"/>
      <c r="C95" s="21"/>
      <c r="D95" s="21"/>
      <c r="E95" s="21"/>
      <c r="F95" s="21"/>
      <c r="G95" s="21"/>
      <c r="H95" s="24"/>
      <c r="I95" s="32"/>
      <c r="J95" s="32"/>
    </row>
    <row r="96" spans="1:10">
      <c r="A96" s="22"/>
      <c r="B96" s="22"/>
      <c r="C96" s="21"/>
      <c r="D96" s="21"/>
      <c r="E96" s="21"/>
      <c r="F96" s="21"/>
      <c r="G96" s="21"/>
      <c r="H96" s="24"/>
      <c r="I96" s="32"/>
      <c r="J96" s="32"/>
    </row>
    <row r="97" spans="1:10">
      <c r="A97" s="22"/>
      <c r="B97" s="22"/>
      <c r="C97" s="21"/>
      <c r="D97" s="21"/>
      <c r="E97" s="21"/>
      <c r="F97" s="21"/>
      <c r="G97" s="21"/>
      <c r="H97" s="24"/>
      <c r="I97" s="32"/>
      <c r="J97" s="32"/>
    </row>
    <row r="98" spans="1:10">
      <c r="A98" s="22"/>
      <c r="B98" s="22"/>
      <c r="C98" s="21"/>
      <c r="D98" s="21"/>
      <c r="E98" s="21"/>
      <c r="F98" s="21"/>
      <c r="G98" s="21"/>
      <c r="H98" s="24"/>
      <c r="I98" s="32"/>
      <c r="J98" s="32"/>
    </row>
    <row r="99" spans="1:10">
      <c r="A99" s="22"/>
      <c r="B99" s="22"/>
      <c r="C99" s="21"/>
      <c r="D99" s="21"/>
      <c r="E99" s="21"/>
      <c r="F99" s="21"/>
      <c r="G99" s="21"/>
      <c r="H99" s="24"/>
      <c r="I99" s="32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"/>
      <c r="I100" s="32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"/>
      <c r="I101" s="32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"/>
      <c r="I102" s="32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"/>
      <c r="I103" s="32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"/>
      <c r="I104" s="32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"/>
      <c r="I105" s="32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"/>
      <c r="I106" s="32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"/>
      <c r="I107" s="32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"/>
      <c r="I108" s="32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"/>
      <c r="I109" s="32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"/>
      <c r="I110" s="32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"/>
      <c r="I111" s="32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"/>
      <c r="I112" s="32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"/>
      <c r="I113" s="32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"/>
      <c r="I114" s="32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"/>
      <c r="I115" s="32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"/>
      <c r="I116" s="32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"/>
      <c r="I117" s="32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"/>
      <c r="I118" s="32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"/>
      <c r="I119" s="32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"/>
      <c r="I120" s="32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"/>
      <c r="I121" s="32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"/>
      <c r="I122" s="32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"/>
      <c r="I123" s="32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"/>
      <c r="I124" s="32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"/>
      <c r="I125" s="32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"/>
      <c r="I126" s="32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"/>
      <c r="I127" s="32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"/>
      <c r="I128" s="32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"/>
      <c r="I129" s="32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"/>
      <c r="I130" s="32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"/>
      <c r="I131" s="32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"/>
      <c r="I132" s="32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"/>
      <c r="I133" s="32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"/>
      <c r="I134" s="32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"/>
      <c r="I135" s="32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"/>
      <c r="I136" s="32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"/>
      <c r="I137" s="32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"/>
      <c r="I138" s="32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"/>
      <c r="I139" s="32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"/>
      <c r="I140" s="32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"/>
      <c r="I141" s="32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"/>
      <c r="I142" s="32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"/>
      <c r="I143" s="32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"/>
      <c r="I144" s="32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"/>
      <c r="I145" s="32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"/>
      <c r="I146" s="32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"/>
      <c r="I147" s="32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"/>
      <c r="I148" s="32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"/>
      <c r="I149" s="32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"/>
      <c r="I150" s="32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"/>
      <c r="I151" s="32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"/>
      <c r="I152" s="32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"/>
      <c r="I153" s="32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"/>
      <c r="I154" s="32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"/>
      <c r="I155" s="32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"/>
      <c r="I156" s="32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"/>
      <c r="I157" s="32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"/>
      <c r="I158" s="32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"/>
      <c r="I159" s="32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"/>
      <c r="I160" s="32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"/>
      <c r="I161" s="32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"/>
      <c r="I162" s="32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"/>
      <c r="I163" s="32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"/>
      <c r="I164" s="32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"/>
      <c r="I165" s="32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"/>
      <c r="I166" s="32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"/>
      <c r="I167" s="32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"/>
      <c r="I168" s="32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"/>
      <c r="I169" s="32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"/>
      <c r="I170" s="32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"/>
      <c r="I171" s="32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"/>
      <c r="I172" s="32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"/>
      <c r="I173" s="32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"/>
      <c r="I174" s="32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"/>
      <c r="I175" s="32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"/>
      <c r="I176" s="32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"/>
      <c r="I177" s="32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"/>
      <c r="I178" s="32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"/>
      <c r="I179" s="32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"/>
      <c r="I180" s="32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"/>
      <c r="I181" s="32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"/>
      <c r="I182" s="32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"/>
      <c r="I183" s="32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"/>
      <c r="I184" s="32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"/>
      <c r="I185" s="32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"/>
      <c r="I186" s="32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"/>
      <c r="I187" s="32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"/>
      <c r="I188" s="32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"/>
      <c r="I189" s="32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"/>
      <c r="I190" s="32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"/>
      <c r="I191" s="32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"/>
      <c r="I192" s="32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"/>
      <c r="I193" s="32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"/>
      <c r="I194" s="32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"/>
      <c r="I195" s="32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"/>
      <c r="I196" s="32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"/>
      <c r="I197" s="32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"/>
      <c r="I198" s="32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"/>
      <c r="I199" s="32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"/>
      <c r="I200" s="32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"/>
      <c r="I201" s="32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"/>
      <c r="I202" s="32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"/>
      <c r="I203" s="32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"/>
      <c r="I204" s="32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"/>
      <c r="I205" s="32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"/>
      <c r="I206" s="32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"/>
      <c r="I207" s="32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"/>
      <c r="I208" s="32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"/>
      <c r="I209" s="32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"/>
      <c r="I210" s="32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"/>
      <c r="I211" s="32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"/>
      <c r="I212" s="32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"/>
      <c r="I213" s="32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"/>
      <c r="I214" s="32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"/>
      <c r="I215" s="32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"/>
      <c r="I216" s="32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"/>
      <c r="I217" s="32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"/>
      <c r="I218" s="32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"/>
      <c r="I219" s="32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"/>
      <c r="I220" s="32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"/>
      <c r="I221" s="32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"/>
      <c r="I222" s="32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"/>
      <c r="I223" s="32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"/>
      <c r="I224" s="32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"/>
      <c r="I225" s="32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"/>
      <c r="I226" s="32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"/>
      <c r="I227" s="32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"/>
      <c r="I228" s="32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"/>
      <c r="I229" s="32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"/>
      <c r="I230" s="32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"/>
      <c r="I231" s="32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"/>
      <c r="I232" s="32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"/>
      <c r="I233" s="32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"/>
      <c r="I234" s="32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"/>
      <c r="I235" s="32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"/>
      <c r="I236" s="32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"/>
      <c r="I237" s="32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"/>
      <c r="I238" s="32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"/>
      <c r="I239" s="32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"/>
      <c r="I240" s="32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"/>
      <c r="I241" s="32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"/>
      <c r="I242" s="32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"/>
      <c r="I243" s="32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"/>
      <c r="I244" s="32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"/>
      <c r="I245" s="32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"/>
      <c r="I246" s="32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"/>
      <c r="I247" s="32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"/>
      <c r="I248" s="32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"/>
      <c r="I249" s="32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"/>
      <c r="I250" s="32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"/>
      <c r="I251" s="32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"/>
      <c r="I252" s="32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"/>
      <c r="I253" s="32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"/>
      <c r="I254" s="32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"/>
      <c r="I255" s="32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"/>
      <c r="I256" s="32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"/>
      <c r="I257" s="32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"/>
      <c r="I258" s="32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"/>
      <c r="I259" s="32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"/>
      <c r="I260" s="32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"/>
      <c r="I261" s="32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"/>
      <c r="I262" s="32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"/>
      <c r="I263" s="32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"/>
      <c r="I264" s="32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"/>
      <c r="I265" s="32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"/>
      <c r="I266" s="32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4"/>
      <c r="I267" s="32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24"/>
      <c r="I268" s="32"/>
      <c r="J268" s="32"/>
    </row>
    <row r="269" spans="1:10">
      <c r="A269" s="4"/>
      <c r="B269" s="4"/>
      <c r="C269" s="4"/>
      <c r="D269" s="4"/>
      <c r="E269" s="4"/>
      <c r="F269" s="4"/>
      <c r="G269" s="4"/>
      <c r="H269" s="6"/>
      <c r="I269" s="4"/>
    </row>
    <row r="270" spans="1:10">
      <c r="A270" s="4"/>
      <c r="B270" s="4"/>
      <c r="C270" s="4"/>
      <c r="D270" s="4"/>
      <c r="E270" s="4"/>
      <c r="F270" s="4"/>
      <c r="G270" s="4"/>
      <c r="H270" s="6"/>
      <c r="I270" s="4"/>
    </row>
    <row r="271" spans="1:10">
      <c r="A271" s="4"/>
      <c r="B271" s="4"/>
      <c r="C271" s="4"/>
      <c r="D271" s="4"/>
      <c r="E271" s="4"/>
      <c r="F271" s="4"/>
      <c r="G271" s="4"/>
      <c r="H271" s="6"/>
      <c r="I271" s="4"/>
    </row>
    <row r="272" spans="1:10">
      <c r="A272" s="4"/>
      <c r="B272" s="4"/>
      <c r="C272" s="4"/>
      <c r="D272" s="4"/>
      <c r="E272" s="4"/>
      <c r="F272" s="4"/>
      <c r="G272" s="4"/>
      <c r="H272" s="6"/>
      <c r="I272" s="4"/>
    </row>
    <row r="273" spans="1:9">
      <c r="A273" s="4"/>
      <c r="B273" s="4"/>
      <c r="C273" s="4"/>
      <c r="D273" s="4"/>
      <c r="E273" s="4"/>
      <c r="F273" s="4"/>
      <c r="G273" s="4"/>
      <c r="H273" s="6"/>
      <c r="I273" s="4"/>
    </row>
    <row r="274" spans="1:9">
      <c r="A274" s="4"/>
      <c r="B274" s="4"/>
      <c r="C274" s="4"/>
      <c r="D274" s="4"/>
      <c r="E274" s="4"/>
      <c r="F274" s="4"/>
      <c r="G274" s="4"/>
      <c r="H274" s="6"/>
      <c r="I274" s="4"/>
    </row>
    <row r="275" spans="1:9">
      <c r="A275" s="4"/>
      <c r="B275" s="4"/>
      <c r="C275" s="4"/>
      <c r="D275" s="4"/>
      <c r="E275" s="4"/>
      <c r="F275" s="4"/>
      <c r="G275" s="4"/>
      <c r="H275" s="6"/>
      <c r="I275" s="4"/>
    </row>
    <row r="276" spans="1:9">
      <c r="A276" s="4"/>
      <c r="B276" s="4"/>
      <c r="C276" s="4"/>
      <c r="D276" s="4"/>
      <c r="E276" s="4"/>
      <c r="F276" s="4"/>
      <c r="G276" s="4"/>
      <c r="H276" s="6"/>
      <c r="I276" s="4"/>
    </row>
  </sheetData>
  <sheetProtection password="DB3B" sheet="1" objects="1" scenarios="1"/>
  <autoFilter ref="B1:B265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1" max="16383" man="1"/>
  </rowBreaks>
  <ignoredErrors>
    <ignoredError sqref="C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J275"/>
  <sheetViews>
    <sheetView view="pageLayout" workbookViewId="0">
      <selection activeCell="J7" sqref="J7"/>
    </sheetView>
  </sheetViews>
  <sheetFormatPr defaultRowHeight="15"/>
  <cols>
    <col min="1" max="1" width="20.140625" customWidth="1"/>
    <col min="2" max="2" width="20.28515625" customWidth="1"/>
    <col min="8" max="8" width="11.42578125" style="2" customWidth="1"/>
    <col min="9" max="9" width="11.7109375" customWidth="1"/>
    <col min="10" max="10" width="10.7109375" customWidth="1"/>
  </cols>
  <sheetData>
    <row r="1" spans="1:10" ht="15.75" thickBot="1">
      <c r="A1" s="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469</v>
      </c>
      <c r="I1" s="79" t="s">
        <v>8</v>
      </c>
      <c r="J1" s="12" t="s">
        <v>0</v>
      </c>
    </row>
    <row r="2" spans="1:10" s="19" customFormat="1" ht="27" customHeight="1">
      <c r="A2" s="103" t="s">
        <v>96</v>
      </c>
      <c r="B2" s="13"/>
      <c r="C2" s="14"/>
      <c r="D2" s="15"/>
      <c r="E2" s="14"/>
      <c r="F2" s="15"/>
      <c r="G2" s="15"/>
      <c r="H2" s="16"/>
      <c r="I2" s="209"/>
      <c r="J2" s="18"/>
    </row>
    <row r="3" spans="1:10" s="19" customFormat="1" ht="21">
      <c r="A3" s="75" t="s">
        <v>48</v>
      </c>
      <c r="B3" s="73" t="s">
        <v>90</v>
      </c>
      <c r="C3" s="45">
        <f>SUM([1]M45!$E$8)</f>
        <v>1</v>
      </c>
      <c r="D3" s="46">
        <f>SUM([1]M45!$F$8)</f>
        <v>1</v>
      </c>
      <c r="E3" s="46">
        <f>SUM([1]M45!$G$8)</f>
        <v>1</v>
      </c>
      <c r="F3" s="59">
        <f>SUM([1]M45!$H$8)</f>
        <v>2</v>
      </c>
      <c r="G3" s="46">
        <v>1</v>
      </c>
      <c r="H3" s="62">
        <f>SUM(C3:G3)</f>
        <v>6</v>
      </c>
      <c r="I3" s="66">
        <v>4</v>
      </c>
      <c r="J3" s="48">
        <v>1</v>
      </c>
    </row>
    <row r="4" spans="1:10" s="19" customFormat="1" ht="21">
      <c r="A4" s="75" t="s">
        <v>81</v>
      </c>
      <c r="B4" s="73" t="s">
        <v>52</v>
      </c>
      <c r="C4" s="45">
        <f>SUM([1]M45!$E$21)</f>
        <v>5</v>
      </c>
      <c r="D4" s="46">
        <f>SUM([1]M45!$F$21)</f>
        <v>3</v>
      </c>
      <c r="E4" s="46">
        <f>SUM([1]M45!$G$21)</f>
        <v>2</v>
      </c>
      <c r="F4" s="59">
        <f>SUM([1]M45!$H$21)</f>
        <v>3</v>
      </c>
      <c r="G4" s="46">
        <v>0</v>
      </c>
      <c r="H4" s="62">
        <f t="shared" ref="H4:H6" si="0">SUM(C4:G4)</f>
        <v>13</v>
      </c>
      <c r="I4" s="66">
        <v>13</v>
      </c>
      <c r="J4" s="48">
        <v>2</v>
      </c>
    </row>
    <row r="5" spans="1:10" s="19" customFormat="1" ht="21">
      <c r="A5" s="75" t="s">
        <v>85</v>
      </c>
      <c r="B5" s="73" t="s">
        <v>38</v>
      </c>
      <c r="C5" s="45">
        <f>SUM([1]M45!$E$55)</f>
        <v>8</v>
      </c>
      <c r="D5" s="46">
        <f>SUM([1]M45!$F$55)</f>
        <v>5</v>
      </c>
      <c r="E5" s="46">
        <f>SUM([1]M45!$G$55)</f>
        <v>5</v>
      </c>
      <c r="F5" s="59">
        <f>SUM([1]M45!$H$55)</f>
        <v>4</v>
      </c>
      <c r="G5" s="46">
        <v>2</v>
      </c>
      <c r="H5" s="62">
        <f t="shared" si="0"/>
        <v>24</v>
      </c>
      <c r="I5" s="66">
        <v>16</v>
      </c>
      <c r="J5" s="48">
        <v>3</v>
      </c>
    </row>
    <row r="6" spans="1:10" s="19" customFormat="1" ht="21">
      <c r="A6" s="75" t="s">
        <v>88</v>
      </c>
      <c r="B6" s="73" t="s">
        <v>27</v>
      </c>
      <c r="C6" s="45">
        <f>SUM([1]M45!$E$83)</f>
        <v>12</v>
      </c>
      <c r="D6" s="46">
        <f>SUM([1]M45!$F$83)</f>
        <v>8</v>
      </c>
      <c r="E6" s="46">
        <f>SUM([1]M45!$G$83)</f>
        <v>10</v>
      </c>
      <c r="F6" s="59">
        <f>SUM([1]M45!$H$83)</f>
        <v>9</v>
      </c>
      <c r="G6" s="46">
        <v>0</v>
      </c>
      <c r="H6" s="62">
        <f t="shared" si="0"/>
        <v>39</v>
      </c>
      <c r="I6" s="210">
        <v>39</v>
      </c>
      <c r="J6" s="57">
        <v>4</v>
      </c>
    </row>
    <row r="7" spans="1:10" s="19" customFormat="1" ht="13.5" thickBot="1">
      <c r="A7" s="25"/>
      <c r="B7" s="26"/>
      <c r="C7" s="27"/>
      <c r="D7" s="28"/>
      <c r="E7" s="27"/>
      <c r="F7" s="28"/>
      <c r="G7" s="28"/>
      <c r="H7" s="29"/>
      <c r="I7" s="211"/>
      <c r="J7" s="30"/>
    </row>
    <row r="8" spans="1:10" s="19" customFormat="1" ht="12.75">
      <c r="A8" s="20"/>
      <c r="B8" s="20"/>
      <c r="C8" s="21"/>
      <c r="D8" s="21"/>
      <c r="E8" s="21"/>
      <c r="F8" s="21"/>
      <c r="G8" s="21"/>
      <c r="H8" s="31"/>
      <c r="I8" s="31"/>
      <c r="J8" s="31"/>
    </row>
    <row r="9" spans="1:10" s="19" customFormat="1" ht="12.75">
      <c r="A9" s="22"/>
      <c r="B9" s="22"/>
      <c r="C9" s="21"/>
      <c r="D9" s="21"/>
      <c r="E9" s="21"/>
      <c r="F9" s="21"/>
      <c r="G9" s="21"/>
      <c r="H9" s="24"/>
      <c r="I9" s="32"/>
      <c r="J9" s="32"/>
    </row>
    <row r="10" spans="1:10" s="19" customFormat="1" ht="12.75">
      <c r="A10" s="20"/>
      <c r="B10" s="22"/>
      <c r="C10" s="21"/>
      <c r="D10" s="21"/>
      <c r="E10" s="21"/>
      <c r="F10" s="21"/>
      <c r="G10" s="21"/>
      <c r="H10" s="24"/>
      <c r="I10" s="32"/>
      <c r="J10" s="32"/>
    </row>
    <row r="11" spans="1:10" s="19" customFormat="1" ht="12.75">
      <c r="A11" s="33"/>
      <c r="B11" s="33"/>
      <c r="C11" s="21"/>
      <c r="D11" s="21"/>
      <c r="E11" s="21"/>
      <c r="F11" s="21"/>
      <c r="G11" s="21"/>
      <c r="H11" s="31"/>
      <c r="I11" s="31"/>
      <c r="J11" s="31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24"/>
      <c r="I12" s="32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4"/>
      <c r="I13" s="32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24"/>
      <c r="I14" s="32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"/>
      <c r="I15" s="32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"/>
      <c r="I16" s="32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"/>
      <c r="I17" s="32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"/>
      <c r="I18" s="32"/>
      <c r="J18" s="32"/>
    </row>
    <row r="19" spans="1:10">
      <c r="A19" s="22"/>
      <c r="B19" s="22"/>
      <c r="C19" s="21"/>
      <c r="D19" s="21"/>
      <c r="E19" s="21"/>
      <c r="F19" s="21"/>
      <c r="G19" s="21"/>
      <c r="H19" s="24"/>
      <c r="I19" s="32"/>
      <c r="J19" s="32"/>
    </row>
    <row r="20" spans="1:10">
      <c r="A20" s="22"/>
      <c r="B20" s="22"/>
      <c r="C20" s="21"/>
      <c r="D20" s="21"/>
      <c r="E20" s="21"/>
      <c r="F20" s="21"/>
      <c r="G20" s="21"/>
      <c r="H20" s="24"/>
      <c r="I20" s="32"/>
      <c r="J20" s="32"/>
    </row>
    <row r="21" spans="1:10">
      <c r="A21" s="22"/>
      <c r="B21" s="22"/>
      <c r="C21" s="21"/>
      <c r="D21" s="21"/>
      <c r="E21" s="21"/>
      <c r="F21" s="21"/>
      <c r="G21" s="21"/>
      <c r="H21" s="24"/>
      <c r="I21" s="32"/>
      <c r="J21" s="32"/>
    </row>
    <row r="22" spans="1:10">
      <c r="A22" s="22"/>
      <c r="B22" s="22"/>
      <c r="C22" s="21"/>
      <c r="D22" s="21"/>
      <c r="E22" s="21"/>
      <c r="F22" s="21"/>
      <c r="G22" s="21"/>
      <c r="H22" s="24"/>
      <c r="I22" s="32"/>
      <c r="J22" s="32"/>
    </row>
    <row r="23" spans="1:10">
      <c r="A23" s="22"/>
      <c r="B23" s="22"/>
      <c r="C23" s="21"/>
      <c r="D23" s="21"/>
      <c r="E23" s="21"/>
      <c r="F23" s="21"/>
      <c r="G23" s="21"/>
      <c r="H23" s="24"/>
      <c r="I23" s="32"/>
      <c r="J23" s="32"/>
    </row>
    <row r="24" spans="1:10">
      <c r="A24" s="22"/>
      <c r="B24" s="22"/>
      <c r="C24" s="21"/>
      <c r="D24" s="21"/>
      <c r="E24" s="21"/>
      <c r="F24" s="21"/>
      <c r="G24" s="21"/>
      <c r="H24" s="24"/>
      <c r="I24" s="32"/>
      <c r="J24" s="32"/>
    </row>
    <row r="25" spans="1:10">
      <c r="A25" s="22"/>
      <c r="B25" s="22"/>
      <c r="C25" s="21"/>
      <c r="D25" s="21"/>
      <c r="E25" s="21"/>
      <c r="F25" s="21"/>
      <c r="G25" s="21"/>
      <c r="H25" s="24"/>
      <c r="I25" s="32"/>
      <c r="J25" s="32"/>
    </row>
    <row r="26" spans="1:10">
      <c r="A26" s="22"/>
      <c r="B26" s="22"/>
      <c r="C26" s="21"/>
      <c r="D26" s="21"/>
      <c r="E26" s="21"/>
      <c r="F26" s="21"/>
      <c r="G26" s="21"/>
      <c r="H26" s="24"/>
      <c r="I26" s="32"/>
      <c r="J26" s="32"/>
    </row>
    <row r="27" spans="1:10">
      <c r="A27" s="22"/>
      <c r="B27" s="22"/>
      <c r="C27" s="21"/>
      <c r="D27" s="21"/>
      <c r="E27" s="21"/>
      <c r="F27" s="21"/>
      <c r="G27" s="21"/>
      <c r="H27" s="24"/>
      <c r="I27" s="32"/>
      <c r="J27" s="32"/>
    </row>
    <row r="28" spans="1:10">
      <c r="A28" s="22"/>
      <c r="B28" s="22"/>
      <c r="C28" s="21"/>
      <c r="D28" s="21"/>
      <c r="E28" s="21"/>
      <c r="F28" s="21"/>
      <c r="G28" s="21"/>
      <c r="H28" s="24"/>
      <c r="I28" s="32"/>
      <c r="J28" s="32"/>
    </row>
    <row r="29" spans="1:10">
      <c r="A29" s="22"/>
      <c r="B29" s="22"/>
      <c r="C29" s="21"/>
      <c r="D29" s="21"/>
      <c r="E29" s="21"/>
      <c r="F29" s="21"/>
      <c r="G29" s="21"/>
      <c r="H29" s="24"/>
      <c r="I29" s="32"/>
      <c r="J29" s="32"/>
    </row>
    <row r="30" spans="1:10">
      <c r="A30" s="22"/>
      <c r="B30" s="22"/>
      <c r="C30" s="21"/>
      <c r="D30" s="21"/>
      <c r="E30" s="21"/>
      <c r="F30" s="21"/>
      <c r="G30" s="21"/>
      <c r="H30" s="24"/>
      <c r="I30" s="32"/>
      <c r="J30" s="32"/>
    </row>
    <row r="31" spans="1:10">
      <c r="A31" s="22"/>
      <c r="B31" s="22"/>
      <c r="C31" s="21"/>
      <c r="D31" s="21"/>
      <c r="E31" s="21"/>
      <c r="F31" s="21"/>
      <c r="G31" s="21"/>
      <c r="H31" s="24"/>
      <c r="I31" s="32"/>
      <c r="J31" s="32"/>
    </row>
    <row r="32" spans="1:10">
      <c r="A32" s="22"/>
      <c r="B32" s="22"/>
      <c r="C32" s="21"/>
      <c r="D32" s="21"/>
      <c r="E32" s="21"/>
      <c r="F32" s="21"/>
      <c r="G32" s="21"/>
      <c r="H32" s="24"/>
      <c r="I32" s="32"/>
      <c r="J32" s="32"/>
    </row>
    <row r="33" spans="1:10">
      <c r="A33" s="22"/>
      <c r="B33" s="22"/>
      <c r="C33" s="21"/>
      <c r="D33" s="21"/>
      <c r="E33" s="21"/>
      <c r="F33" s="21"/>
      <c r="G33" s="21"/>
      <c r="H33" s="24"/>
      <c r="I33" s="32"/>
      <c r="J33" s="32"/>
    </row>
    <row r="34" spans="1:10">
      <c r="A34" s="22"/>
      <c r="B34" s="22"/>
      <c r="C34" s="21"/>
      <c r="D34" s="21"/>
      <c r="E34" s="21"/>
      <c r="F34" s="21"/>
      <c r="G34" s="21"/>
      <c r="H34" s="24"/>
      <c r="I34" s="32"/>
      <c r="J34" s="32"/>
    </row>
    <row r="35" spans="1:10">
      <c r="A35" s="22"/>
      <c r="B35" s="22"/>
      <c r="C35" s="21"/>
      <c r="D35" s="21"/>
      <c r="E35" s="21"/>
      <c r="F35" s="21"/>
      <c r="G35" s="21"/>
      <c r="H35" s="24"/>
      <c r="I35" s="32"/>
      <c r="J35" s="32"/>
    </row>
    <row r="36" spans="1:10">
      <c r="A36" s="22"/>
      <c r="B36" s="22"/>
      <c r="C36" s="21"/>
      <c r="D36" s="21"/>
      <c r="E36" s="21"/>
      <c r="F36" s="21"/>
      <c r="G36" s="21"/>
      <c r="H36" s="24"/>
      <c r="I36" s="32"/>
      <c r="J36" s="32"/>
    </row>
    <row r="37" spans="1:10">
      <c r="A37" s="22"/>
      <c r="B37" s="22"/>
      <c r="C37" s="21"/>
      <c r="D37" s="21"/>
      <c r="E37" s="21"/>
      <c r="F37" s="21"/>
      <c r="G37" s="21"/>
      <c r="H37" s="24"/>
      <c r="I37" s="32"/>
      <c r="J37" s="32"/>
    </row>
    <row r="38" spans="1:10">
      <c r="A38" s="22"/>
      <c r="B38" s="22"/>
      <c r="C38" s="21"/>
      <c r="D38" s="21"/>
      <c r="E38" s="21"/>
      <c r="F38" s="21"/>
      <c r="G38" s="21"/>
      <c r="H38" s="24"/>
      <c r="I38" s="32"/>
      <c r="J38" s="32"/>
    </row>
    <row r="39" spans="1:10">
      <c r="A39" s="22"/>
      <c r="B39" s="22"/>
      <c r="C39" s="21"/>
      <c r="D39" s="21"/>
      <c r="E39" s="21"/>
      <c r="F39" s="21"/>
      <c r="G39" s="21"/>
      <c r="H39" s="24"/>
      <c r="I39" s="32"/>
      <c r="J39" s="32"/>
    </row>
    <row r="40" spans="1:10">
      <c r="A40" s="22"/>
      <c r="B40" s="22"/>
      <c r="C40" s="21"/>
      <c r="D40" s="21"/>
      <c r="E40" s="21"/>
      <c r="F40" s="21"/>
      <c r="G40" s="21"/>
      <c r="H40" s="24"/>
      <c r="I40" s="32"/>
      <c r="J40" s="32"/>
    </row>
    <row r="41" spans="1:10">
      <c r="A41" s="22"/>
      <c r="B41" s="22"/>
      <c r="C41" s="21"/>
      <c r="D41" s="21"/>
      <c r="E41" s="21"/>
      <c r="F41" s="21"/>
      <c r="G41" s="21"/>
      <c r="H41" s="24"/>
      <c r="I41" s="32"/>
      <c r="J41" s="32"/>
    </row>
    <row r="42" spans="1:10">
      <c r="A42" s="22"/>
      <c r="B42" s="22"/>
      <c r="C42" s="21"/>
      <c r="D42" s="21"/>
      <c r="E42" s="21"/>
      <c r="F42" s="21"/>
      <c r="G42" s="21"/>
      <c r="H42" s="24"/>
      <c r="I42" s="32"/>
      <c r="J42" s="32"/>
    </row>
    <row r="43" spans="1:10">
      <c r="A43" s="22"/>
      <c r="B43" s="22"/>
      <c r="C43" s="21"/>
      <c r="D43" s="21"/>
      <c r="E43" s="21"/>
      <c r="F43" s="21"/>
      <c r="G43" s="21"/>
      <c r="H43" s="24"/>
      <c r="I43" s="32"/>
      <c r="J43" s="32"/>
    </row>
    <row r="44" spans="1:10">
      <c r="A44" s="22"/>
      <c r="B44" s="22"/>
      <c r="C44" s="21"/>
      <c r="D44" s="21"/>
      <c r="E44" s="21"/>
      <c r="F44" s="21"/>
      <c r="G44" s="21"/>
      <c r="H44" s="24"/>
      <c r="I44" s="32"/>
      <c r="J44" s="32"/>
    </row>
    <row r="45" spans="1:10">
      <c r="A45" s="22"/>
      <c r="B45" s="22"/>
      <c r="C45" s="21"/>
      <c r="D45" s="21"/>
      <c r="E45" s="21"/>
      <c r="F45" s="21"/>
      <c r="G45" s="21"/>
      <c r="H45" s="24"/>
      <c r="I45" s="32"/>
      <c r="J45" s="32"/>
    </row>
    <row r="46" spans="1:10">
      <c r="A46" s="22"/>
      <c r="B46" s="22"/>
      <c r="C46" s="21"/>
      <c r="D46" s="21"/>
      <c r="E46" s="21"/>
      <c r="F46" s="21"/>
      <c r="G46" s="21"/>
      <c r="H46" s="24"/>
      <c r="I46" s="32"/>
      <c r="J46" s="32"/>
    </row>
    <row r="47" spans="1:10">
      <c r="A47" s="22"/>
      <c r="B47" s="22"/>
      <c r="C47" s="21"/>
      <c r="D47" s="21"/>
      <c r="E47" s="21"/>
      <c r="F47" s="21"/>
      <c r="G47" s="21"/>
      <c r="H47" s="24"/>
      <c r="I47" s="32"/>
      <c r="J47" s="32"/>
    </row>
    <row r="48" spans="1:10">
      <c r="A48" s="22"/>
      <c r="B48" s="22"/>
      <c r="C48" s="21"/>
      <c r="D48" s="21"/>
      <c r="E48" s="21"/>
      <c r="F48" s="21"/>
      <c r="G48" s="21"/>
      <c r="H48" s="24"/>
      <c r="I48" s="32"/>
      <c r="J48" s="32"/>
    </row>
    <row r="49" spans="1:10">
      <c r="A49" s="22"/>
      <c r="B49" s="22"/>
      <c r="C49" s="21"/>
      <c r="D49" s="21"/>
      <c r="E49" s="21"/>
      <c r="F49" s="21"/>
      <c r="G49" s="21"/>
      <c r="H49" s="24"/>
      <c r="I49" s="32"/>
      <c r="J49" s="32"/>
    </row>
    <row r="50" spans="1:10">
      <c r="A50" s="22"/>
      <c r="B50" s="22"/>
      <c r="C50" s="21"/>
      <c r="D50" s="21"/>
      <c r="E50" s="21"/>
      <c r="F50" s="21"/>
      <c r="G50" s="21"/>
      <c r="H50" s="24"/>
      <c r="I50" s="32"/>
      <c r="J50" s="32"/>
    </row>
    <row r="51" spans="1:10">
      <c r="A51" s="22"/>
      <c r="B51" s="22"/>
      <c r="C51" s="21"/>
      <c r="D51" s="21"/>
      <c r="E51" s="21"/>
      <c r="F51" s="21"/>
      <c r="G51" s="21"/>
      <c r="H51" s="24"/>
      <c r="I51" s="32"/>
      <c r="J51" s="32"/>
    </row>
    <row r="52" spans="1:10">
      <c r="A52" s="22"/>
      <c r="B52" s="22"/>
      <c r="C52" s="21"/>
      <c r="D52" s="21"/>
      <c r="E52" s="21"/>
      <c r="F52" s="21"/>
      <c r="G52" s="21"/>
      <c r="H52" s="24"/>
      <c r="I52" s="32"/>
      <c r="J52" s="32"/>
    </row>
    <row r="53" spans="1:10">
      <c r="A53" s="22"/>
      <c r="B53" s="22"/>
      <c r="C53" s="21"/>
      <c r="D53" s="21"/>
      <c r="E53" s="21"/>
      <c r="F53" s="21"/>
      <c r="G53" s="21"/>
      <c r="H53" s="24"/>
      <c r="I53" s="32"/>
      <c r="J53" s="32"/>
    </row>
    <row r="54" spans="1:10">
      <c r="A54" s="22"/>
      <c r="B54" s="22"/>
      <c r="C54" s="21"/>
      <c r="D54" s="21"/>
      <c r="E54" s="21"/>
      <c r="F54" s="21"/>
      <c r="G54" s="21"/>
      <c r="H54" s="24"/>
      <c r="I54" s="32"/>
      <c r="J54" s="32"/>
    </row>
    <row r="55" spans="1:10">
      <c r="A55" s="22"/>
      <c r="B55" s="22"/>
      <c r="C55" s="21"/>
      <c r="D55" s="21"/>
      <c r="E55" s="21"/>
      <c r="F55" s="21"/>
      <c r="G55" s="21"/>
      <c r="H55" s="24"/>
      <c r="I55" s="32"/>
      <c r="J55" s="32"/>
    </row>
    <row r="56" spans="1:10">
      <c r="A56" s="22"/>
      <c r="B56" s="22"/>
      <c r="C56" s="21"/>
      <c r="D56" s="21"/>
      <c r="E56" s="21"/>
      <c r="F56" s="21"/>
      <c r="G56" s="21"/>
      <c r="H56" s="24"/>
      <c r="I56" s="32"/>
      <c r="J56" s="32"/>
    </row>
    <row r="57" spans="1:10">
      <c r="A57" s="22"/>
      <c r="B57" s="22"/>
      <c r="C57" s="21"/>
      <c r="D57" s="21"/>
      <c r="E57" s="21"/>
      <c r="F57" s="21"/>
      <c r="G57" s="21"/>
      <c r="H57" s="24"/>
      <c r="I57" s="32"/>
      <c r="J57" s="32"/>
    </row>
    <row r="58" spans="1:10">
      <c r="A58" s="22"/>
      <c r="B58" s="22"/>
      <c r="C58" s="21"/>
      <c r="D58" s="21"/>
      <c r="E58" s="21"/>
      <c r="F58" s="21"/>
      <c r="G58" s="21"/>
      <c r="H58" s="24"/>
      <c r="I58" s="32"/>
      <c r="J58" s="32"/>
    </row>
    <row r="59" spans="1:10">
      <c r="A59" s="22"/>
      <c r="B59" s="22"/>
      <c r="C59" s="21"/>
      <c r="D59" s="21"/>
      <c r="E59" s="21"/>
      <c r="F59" s="21"/>
      <c r="G59" s="21"/>
      <c r="H59" s="24"/>
      <c r="I59" s="32"/>
      <c r="J59" s="32"/>
    </row>
    <row r="60" spans="1:10">
      <c r="A60" s="22"/>
      <c r="B60" s="22"/>
      <c r="C60" s="21"/>
      <c r="D60" s="21"/>
      <c r="E60" s="21"/>
      <c r="F60" s="21"/>
      <c r="G60" s="21"/>
      <c r="H60" s="24"/>
      <c r="I60" s="32"/>
      <c r="J60" s="32"/>
    </row>
    <row r="61" spans="1:10">
      <c r="A61" s="22"/>
      <c r="B61" s="22"/>
      <c r="C61" s="21"/>
      <c r="D61" s="21"/>
      <c r="E61" s="21"/>
      <c r="F61" s="21"/>
      <c r="G61" s="21"/>
      <c r="H61" s="24"/>
      <c r="I61" s="32"/>
      <c r="J61" s="32"/>
    </row>
    <row r="62" spans="1:10">
      <c r="A62" s="22"/>
      <c r="B62" s="22"/>
      <c r="C62" s="21"/>
      <c r="D62" s="21"/>
      <c r="E62" s="21"/>
      <c r="F62" s="21"/>
      <c r="G62" s="21"/>
      <c r="H62" s="24"/>
      <c r="I62" s="32"/>
      <c r="J62" s="32"/>
    </row>
    <row r="63" spans="1:10">
      <c r="A63" s="22"/>
      <c r="B63" s="22"/>
      <c r="C63" s="21"/>
      <c r="D63" s="21"/>
      <c r="E63" s="21"/>
      <c r="F63" s="21"/>
      <c r="G63" s="21"/>
      <c r="H63" s="24"/>
      <c r="I63" s="32"/>
      <c r="J63" s="32"/>
    </row>
    <row r="64" spans="1:10">
      <c r="A64" s="22"/>
      <c r="B64" s="22"/>
      <c r="C64" s="21"/>
      <c r="D64" s="21"/>
      <c r="E64" s="21"/>
      <c r="F64" s="21"/>
      <c r="G64" s="21"/>
      <c r="H64" s="24"/>
      <c r="I64" s="32"/>
      <c r="J64" s="32"/>
    </row>
    <row r="65" spans="1:10">
      <c r="A65" s="22"/>
      <c r="B65" s="22"/>
      <c r="C65" s="21"/>
      <c r="D65" s="21"/>
      <c r="E65" s="21"/>
      <c r="F65" s="21"/>
      <c r="G65" s="21"/>
      <c r="H65" s="24"/>
      <c r="I65" s="32"/>
      <c r="J65" s="32"/>
    </row>
    <row r="66" spans="1:10">
      <c r="A66" s="22"/>
      <c r="B66" s="22"/>
      <c r="C66" s="21"/>
      <c r="D66" s="21"/>
      <c r="E66" s="21"/>
      <c r="F66" s="21"/>
      <c r="G66" s="21"/>
      <c r="H66" s="24"/>
      <c r="I66" s="32"/>
      <c r="J66" s="32"/>
    </row>
    <row r="67" spans="1:10">
      <c r="A67" s="22"/>
      <c r="B67" s="22"/>
      <c r="C67" s="21"/>
      <c r="D67" s="21"/>
      <c r="E67" s="21"/>
      <c r="F67" s="21"/>
      <c r="G67" s="21"/>
      <c r="H67" s="24"/>
      <c r="I67" s="32"/>
      <c r="J67" s="32"/>
    </row>
    <row r="68" spans="1:10">
      <c r="A68" s="22"/>
      <c r="B68" s="22"/>
      <c r="C68" s="21"/>
      <c r="D68" s="21"/>
      <c r="E68" s="21"/>
      <c r="F68" s="21"/>
      <c r="G68" s="21"/>
      <c r="H68" s="24"/>
      <c r="I68" s="32"/>
      <c r="J68" s="32"/>
    </row>
    <row r="69" spans="1:10">
      <c r="A69" s="22"/>
      <c r="B69" s="22"/>
      <c r="C69" s="21"/>
      <c r="D69" s="21"/>
      <c r="E69" s="21"/>
      <c r="F69" s="21"/>
      <c r="G69" s="21"/>
      <c r="H69" s="24"/>
      <c r="I69" s="32"/>
      <c r="J69" s="32"/>
    </row>
    <row r="70" spans="1:10">
      <c r="A70" s="22"/>
      <c r="B70" s="22"/>
      <c r="C70" s="21"/>
      <c r="D70" s="21"/>
      <c r="E70" s="21"/>
      <c r="F70" s="21"/>
      <c r="G70" s="21"/>
      <c r="H70" s="24"/>
      <c r="I70" s="32"/>
      <c r="J70" s="32"/>
    </row>
    <row r="71" spans="1:10">
      <c r="A71" s="22"/>
      <c r="B71" s="22"/>
      <c r="C71" s="21"/>
      <c r="D71" s="21"/>
      <c r="E71" s="21"/>
      <c r="F71" s="21"/>
      <c r="G71" s="21"/>
      <c r="H71" s="24"/>
      <c r="I71" s="32"/>
      <c r="J71" s="32"/>
    </row>
    <row r="72" spans="1:10">
      <c r="A72" s="22"/>
      <c r="B72" s="22"/>
      <c r="C72" s="21"/>
      <c r="D72" s="21"/>
      <c r="E72" s="21"/>
      <c r="F72" s="21"/>
      <c r="G72" s="21"/>
      <c r="H72" s="24"/>
      <c r="I72" s="32"/>
      <c r="J72" s="32"/>
    </row>
    <row r="73" spans="1:10">
      <c r="A73" s="22"/>
      <c r="B73" s="22"/>
      <c r="C73" s="21"/>
      <c r="D73" s="21"/>
      <c r="E73" s="21"/>
      <c r="F73" s="21"/>
      <c r="G73" s="21"/>
      <c r="H73" s="24"/>
      <c r="I73" s="32"/>
      <c r="J73" s="32"/>
    </row>
    <row r="74" spans="1:10">
      <c r="A74" s="22"/>
      <c r="B74" s="22"/>
      <c r="C74" s="21"/>
      <c r="D74" s="21"/>
      <c r="E74" s="21"/>
      <c r="F74" s="21"/>
      <c r="G74" s="21"/>
      <c r="H74" s="24"/>
      <c r="I74" s="32"/>
      <c r="J74" s="32"/>
    </row>
    <row r="75" spans="1:10">
      <c r="A75" s="22"/>
      <c r="B75" s="22"/>
      <c r="C75" s="21"/>
      <c r="D75" s="21"/>
      <c r="E75" s="21"/>
      <c r="F75" s="21"/>
      <c r="G75" s="21"/>
      <c r="H75" s="24"/>
      <c r="I75" s="32"/>
      <c r="J75" s="32"/>
    </row>
    <row r="76" spans="1:10">
      <c r="A76" s="22"/>
      <c r="B76" s="22"/>
      <c r="C76" s="21"/>
      <c r="D76" s="21"/>
      <c r="E76" s="21"/>
      <c r="F76" s="21"/>
      <c r="G76" s="21"/>
      <c r="H76" s="24"/>
      <c r="I76" s="32"/>
      <c r="J76" s="32"/>
    </row>
    <row r="77" spans="1:10">
      <c r="A77" s="22"/>
      <c r="B77" s="22"/>
      <c r="C77" s="21"/>
      <c r="D77" s="21"/>
      <c r="E77" s="21"/>
      <c r="F77" s="21"/>
      <c r="G77" s="21"/>
      <c r="H77" s="24"/>
      <c r="I77" s="32"/>
      <c r="J77" s="32"/>
    </row>
    <row r="78" spans="1:10">
      <c r="A78" s="22"/>
      <c r="B78" s="22"/>
      <c r="C78" s="21"/>
      <c r="D78" s="21"/>
      <c r="E78" s="21"/>
      <c r="F78" s="21"/>
      <c r="G78" s="21"/>
      <c r="H78" s="24"/>
      <c r="I78" s="32"/>
      <c r="J78" s="32"/>
    </row>
    <row r="79" spans="1:10">
      <c r="A79" s="22"/>
      <c r="B79" s="22"/>
      <c r="C79" s="21"/>
      <c r="D79" s="21"/>
      <c r="E79" s="21"/>
      <c r="F79" s="21"/>
      <c r="G79" s="21"/>
      <c r="H79" s="24"/>
      <c r="I79" s="32"/>
      <c r="J79" s="32"/>
    </row>
    <row r="80" spans="1:10">
      <c r="A80" s="22"/>
      <c r="B80" s="22"/>
      <c r="C80" s="21"/>
      <c r="D80" s="21"/>
      <c r="E80" s="21"/>
      <c r="F80" s="21"/>
      <c r="G80" s="21"/>
      <c r="H80" s="24"/>
      <c r="I80" s="32"/>
      <c r="J80" s="32"/>
    </row>
    <row r="81" spans="1:10">
      <c r="A81" s="22"/>
      <c r="B81" s="22"/>
      <c r="C81" s="21"/>
      <c r="D81" s="21"/>
      <c r="E81" s="21"/>
      <c r="F81" s="21"/>
      <c r="G81" s="21"/>
      <c r="H81" s="24"/>
      <c r="I81" s="32"/>
      <c r="J81" s="32"/>
    </row>
    <row r="82" spans="1:10">
      <c r="A82" s="22"/>
      <c r="B82" s="22"/>
      <c r="C82" s="21"/>
      <c r="D82" s="21"/>
      <c r="E82" s="21"/>
      <c r="F82" s="21"/>
      <c r="G82" s="21"/>
      <c r="H82" s="24"/>
      <c r="I82" s="32"/>
      <c r="J82" s="32"/>
    </row>
    <row r="83" spans="1:10">
      <c r="A83" s="22"/>
      <c r="B83" s="22"/>
      <c r="C83" s="21"/>
      <c r="D83" s="21"/>
      <c r="E83" s="21"/>
      <c r="F83" s="21"/>
      <c r="G83" s="21"/>
      <c r="H83" s="24"/>
      <c r="I83" s="32"/>
      <c r="J83" s="32"/>
    </row>
    <row r="84" spans="1:10">
      <c r="A84" s="22"/>
      <c r="B84" s="22"/>
      <c r="C84" s="21"/>
      <c r="D84" s="21"/>
      <c r="E84" s="21"/>
      <c r="F84" s="21"/>
      <c r="G84" s="21"/>
      <c r="H84" s="24"/>
      <c r="I84" s="32"/>
      <c r="J84" s="32"/>
    </row>
    <row r="85" spans="1:10">
      <c r="A85" s="22"/>
      <c r="B85" s="22"/>
      <c r="C85" s="21"/>
      <c r="D85" s="21"/>
      <c r="E85" s="21"/>
      <c r="F85" s="21"/>
      <c r="G85" s="21"/>
      <c r="H85" s="24"/>
      <c r="I85" s="32"/>
      <c r="J85" s="32"/>
    </row>
    <row r="86" spans="1:10">
      <c r="A86" s="22"/>
      <c r="B86" s="22"/>
      <c r="C86" s="21"/>
      <c r="D86" s="21"/>
      <c r="E86" s="21"/>
      <c r="F86" s="21"/>
      <c r="G86" s="21"/>
      <c r="H86" s="24"/>
      <c r="I86" s="32"/>
      <c r="J86" s="32"/>
    </row>
    <row r="87" spans="1:10">
      <c r="A87" s="22"/>
      <c r="B87" s="22"/>
      <c r="C87" s="21"/>
      <c r="D87" s="21"/>
      <c r="E87" s="21"/>
      <c r="F87" s="21"/>
      <c r="G87" s="21"/>
      <c r="H87" s="24"/>
      <c r="I87" s="32"/>
      <c r="J87" s="32"/>
    </row>
    <row r="88" spans="1:10">
      <c r="A88" s="22"/>
      <c r="B88" s="22"/>
      <c r="C88" s="21"/>
      <c r="D88" s="21"/>
      <c r="E88" s="21"/>
      <c r="F88" s="21"/>
      <c r="G88" s="21"/>
      <c r="H88" s="24"/>
      <c r="I88" s="32"/>
      <c r="J88" s="32"/>
    </row>
    <row r="89" spans="1:10">
      <c r="A89" s="22"/>
      <c r="B89" s="22"/>
      <c r="C89" s="21"/>
      <c r="D89" s="21"/>
      <c r="E89" s="21"/>
      <c r="F89" s="21"/>
      <c r="G89" s="21"/>
      <c r="H89" s="24"/>
      <c r="I89" s="32"/>
      <c r="J89" s="32"/>
    </row>
    <row r="90" spans="1:10">
      <c r="A90" s="22"/>
      <c r="B90" s="22"/>
      <c r="C90" s="21"/>
      <c r="D90" s="21"/>
      <c r="E90" s="21"/>
      <c r="F90" s="21"/>
      <c r="G90" s="21"/>
      <c r="H90" s="24"/>
      <c r="I90" s="32"/>
      <c r="J90" s="32"/>
    </row>
    <row r="91" spans="1:10">
      <c r="A91" s="22"/>
      <c r="B91" s="22"/>
      <c r="C91" s="21"/>
      <c r="D91" s="21"/>
      <c r="E91" s="21"/>
      <c r="F91" s="21"/>
      <c r="G91" s="21"/>
      <c r="H91" s="24"/>
      <c r="I91" s="32"/>
      <c r="J91" s="32"/>
    </row>
    <row r="92" spans="1:10">
      <c r="A92" s="22"/>
      <c r="B92" s="22"/>
      <c r="C92" s="21"/>
      <c r="D92" s="21"/>
      <c r="E92" s="21"/>
      <c r="F92" s="21"/>
      <c r="G92" s="21"/>
      <c r="H92" s="24"/>
      <c r="I92" s="32"/>
      <c r="J92" s="32"/>
    </row>
    <row r="93" spans="1:10">
      <c r="A93" s="22"/>
      <c r="B93" s="22"/>
      <c r="C93" s="21"/>
      <c r="D93" s="21"/>
      <c r="E93" s="21"/>
      <c r="F93" s="21"/>
      <c r="G93" s="21"/>
      <c r="H93" s="24"/>
      <c r="I93" s="32"/>
      <c r="J93" s="32"/>
    </row>
    <row r="94" spans="1:10">
      <c r="A94" s="22"/>
      <c r="B94" s="22"/>
      <c r="C94" s="21"/>
      <c r="D94" s="21"/>
      <c r="E94" s="21"/>
      <c r="F94" s="21"/>
      <c r="G94" s="21"/>
      <c r="H94" s="24"/>
      <c r="I94" s="32"/>
      <c r="J94" s="32"/>
    </row>
    <row r="95" spans="1:10">
      <c r="A95" s="22"/>
      <c r="B95" s="22"/>
      <c r="C95" s="21"/>
      <c r="D95" s="21"/>
      <c r="E95" s="21"/>
      <c r="F95" s="21"/>
      <c r="G95" s="21"/>
      <c r="H95" s="24"/>
      <c r="I95" s="32"/>
      <c r="J95" s="32"/>
    </row>
    <row r="96" spans="1:10">
      <c r="A96" s="22"/>
      <c r="B96" s="22"/>
      <c r="C96" s="21"/>
      <c r="D96" s="21"/>
      <c r="E96" s="21"/>
      <c r="F96" s="21"/>
      <c r="G96" s="21"/>
      <c r="H96" s="24"/>
      <c r="I96" s="32"/>
      <c r="J96" s="32"/>
    </row>
    <row r="97" spans="1:10">
      <c r="A97" s="22"/>
      <c r="B97" s="22"/>
      <c r="C97" s="21"/>
      <c r="D97" s="21"/>
      <c r="E97" s="21"/>
      <c r="F97" s="21"/>
      <c r="G97" s="21"/>
      <c r="H97" s="24"/>
      <c r="I97" s="32"/>
      <c r="J97" s="32"/>
    </row>
    <row r="98" spans="1:10">
      <c r="A98" s="22"/>
      <c r="B98" s="22"/>
      <c r="C98" s="21"/>
      <c r="D98" s="21"/>
      <c r="E98" s="21"/>
      <c r="F98" s="21"/>
      <c r="G98" s="21"/>
      <c r="H98" s="24"/>
      <c r="I98" s="32"/>
      <c r="J98" s="32"/>
    </row>
    <row r="99" spans="1:10">
      <c r="A99" s="22"/>
      <c r="B99" s="22"/>
      <c r="C99" s="21"/>
      <c r="D99" s="21"/>
      <c r="E99" s="21"/>
      <c r="F99" s="21"/>
      <c r="G99" s="21"/>
      <c r="H99" s="24"/>
      <c r="I99" s="32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"/>
      <c r="I100" s="32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"/>
      <c r="I101" s="32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"/>
      <c r="I102" s="32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"/>
      <c r="I103" s="32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"/>
      <c r="I104" s="32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"/>
      <c r="I105" s="32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"/>
      <c r="I106" s="32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"/>
      <c r="I107" s="32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"/>
      <c r="I108" s="32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"/>
      <c r="I109" s="32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"/>
      <c r="I110" s="32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"/>
      <c r="I111" s="32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"/>
      <c r="I112" s="32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"/>
      <c r="I113" s="32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"/>
      <c r="I114" s="32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"/>
      <c r="I115" s="32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"/>
      <c r="I116" s="32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"/>
      <c r="I117" s="32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"/>
      <c r="I118" s="32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"/>
      <c r="I119" s="32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"/>
      <c r="I120" s="32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"/>
      <c r="I121" s="32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"/>
      <c r="I122" s="32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"/>
      <c r="I123" s="32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"/>
      <c r="I124" s="32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"/>
      <c r="I125" s="32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"/>
      <c r="I126" s="32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"/>
      <c r="I127" s="32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"/>
      <c r="I128" s="32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"/>
      <c r="I129" s="32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"/>
      <c r="I130" s="32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"/>
      <c r="I131" s="32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"/>
      <c r="I132" s="32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"/>
      <c r="I133" s="32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"/>
      <c r="I134" s="32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"/>
      <c r="I135" s="32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"/>
      <c r="I136" s="32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"/>
      <c r="I137" s="32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"/>
      <c r="I138" s="32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"/>
      <c r="I139" s="32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"/>
      <c r="I140" s="32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"/>
      <c r="I141" s="32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"/>
      <c r="I142" s="32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"/>
      <c r="I143" s="32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"/>
      <c r="I144" s="32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"/>
      <c r="I145" s="32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"/>
      <c r="I146" s="32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"/>
      <c r="I147" s="32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"/>
      <c r="I148" s="32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"/>
      <c r="I149" s="32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"/>
      <c r="I150" s="32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"/>
      <c r="I151" s="32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"/>
      <c r="I152" s="32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"/>
      <c r="I153" s="32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"/>
      <c r="I154" s="32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"/>
      <c r="I155" s="32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"/>
      <c r="I156" s="32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"/>
      <c r="I157" s="32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"/>
      <c r="I158" s="32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"/>
      <c r="I159" s="32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"/>
      <c r="I160" s="32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"/>
      <c r="I161" s="32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"/>
      <c r="I162" s="32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"/>
      <c r="I163" s="32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"/>
      <c r="I164" s="32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"/>
      <c r="I165" s="32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"/>
      <c r="I166" s="32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"/>
      <c r="I167" s="32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"/>
      <c r="I168" s="32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"/>
      <c r="I169" s="32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"/>
      <c r="I170" s="32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"/>
      <c r="I171" s="32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"/>
      <c r="I172" s="32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"/>
      <c r="I173" s="32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"/>
      <c r="I174" s="32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"/>
      <c r="I175" s="32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"/>
      <c r="I176" s="32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"/>
      <c r="I177" s="32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"/>
      <c r="I178" s="32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"/>
      <c r="I179" s="32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"/>
      <c r="I180" s="32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"/>
      <c r="I181" s="32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"/>
      <c r="I182" s="32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"/>
      <c r="I183" s="32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"/>
      <c r="I184" s="32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"/>
      <c r="I185" s="32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"/>
      <c r="I186" s="32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"/>
      <c r="I187" s="32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"/>
      <c r="I188" s="32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"/>
      <c r="I189" s="32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"/>
      <c r="I190" s="32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"/>
      <c r="I191" s="32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"/>
      <c r="I192" s="32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"/>
      <c r="I193" s="32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"/>
      <c r="I194" s="32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"/>
      <c r="I195" s="32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"/>
      <c r="I196" s="32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"/>
      <c r="I197" s="32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"/>
      <c r="I198" s="32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"/>
      <c r="I199" s="32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"/>
      <c r="I200" s="32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"/>
      <c r="I201" s="32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"/>
      <c r="I202" s="32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"/>
      <c r="I203" s="32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"/>
      <c r="I204" s="32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"/>
      <c r="I205" s="32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"/>
      <c r="I206" s="32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"/>
      <c r="I207" s="32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"/>
      <c r="I208" s="32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"/>
      <c r="I209" s="32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"/>
      <c r="I210" s="32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"/>
      <c r="I211" s="32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"/>
      <c r="I212" s="32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"/>
      <c r="I213" s="32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"/>
      <c r="I214" s="32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"/>
      <c r="I215" s="32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"/>
      <c r="I216" s="32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"/>
      <c r="I217" s="32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"/>
      <c r="I218" s="32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"/>
      <c r="I219" s="32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"/>
      <c r="I220" s="32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"/>
      <c r="I221" s="32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"/>
      <c r="I222" s="32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"/>
      <c r="I223" s="32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"/>
      <c r="I224" s="32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"/>
      <c r="I225" s="32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"/>
      <c r="I226" s="32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"/>
      <c r="I227" s="32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"/>
      <c r="I228" s="32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"/>
      <c r="I229" s="32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"/>
      <c r="I230" s="32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"/>
      <c r="I231" s="32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"/>
      <c r="I232" s="32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"/>
      <c r="I233" s="32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"/>
      <c r="I234" s="32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"/>
      <c r="I235" s="32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"/>
      <c r="I236" s="32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"/>
      <c r="I237" s="32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"/>
      <c r="I238" s="32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"/>
      <c r="I239" s="32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"/>
      <c r="I240" s="32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"/>
      <c r="I241" s="32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"/>
      <c r="I242" s="32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"/>
      <c r="I243" s="32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"/>
      <c r="I244" s="32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"/>
      <c r="I245" s="32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"/>
      <c r="I246" s="32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"/>
      <c r="I247" s="32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"/>
      <c r="I248" s="32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"/>
      <c r="I249" s="32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"/>
      <c r="I250" s="32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"/>
      <c r="I251" s="32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"/>
      <c r="I252" s="32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"/>
      <c r="I253" s="32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"/>
      <c r="I254" s="32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"/>
      <c r="I255" s="32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"/>
      <c r="I256" s="32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"/>
      <c r="I257" s="32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"/>
      <c r="I258" s="32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"/>
      <c r="I259" s="32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"/>
      <c r="I260" s="32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"/>
      <c r="I261" s="32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"/>
      <c r="I262" s="32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"/>
      <c r="I263" s="32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"/>
      <c r="I264" s="32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"/>
      <c r="I265" s="32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"/>
      <c r="I266" s="32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4"/>
      <c r="I267" s="32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24"/>
      <c r="I268" s="32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24"/>
      <c r="I269" s="32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24"/>
      <c r="I270" s="32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24"/>
      <c r="I271" s="32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24"/>
      <c r="I272" s="32"/>
      <c r="J272" s="32"/>
    </row>
    <row r="273" spans="1:9">
      <c r="A273" s="4"/>
      <c r="B273" s="4"/>
      <c r="C273" s="4"/>
      <c r="D273" s="4"/>
      <c r="E273" s="4"/>
      <c r="F273" s="4"/>
      <c r="G273" s="4"/>
      <c r="H273" s="6"/>
      <c r="I273" s="4"/>
    </row>
    <row r="274" spans="1:9">
      <c r="A274" s="4"/>
      <c r="B274" s="4"/>
      <c r="C274" s="4"/>
      <c r="D274" s="4"/>
      <c r="E274" s="4"/>
      <c r="F274" s="4"/>
      <c r="G274" s="4"/>
      <c r="H274" s="6"/>
      <c r="I274" s="4"/>
    </row>
    <row r="275" spans="1:9">
      <c r="A275" s="4"/>
      <c r="B275" s="4"/>
      <c r="C275" s="4"/>
      <c r="D275" s="4"/>
      <c r="E275" s="4"/>
      <c r="F275" s="4"/>
      <c r="G275" s="4"/>
      <c r="H275" s="6"/>
      <c r="I275" s="4"/>
    </row>
  </sheetData>
  <sheetProtection password="DB3B" sheet="1" objects="1" scenarios="1"/>
  <autoFilter ref="B1:B26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J279"/>
  <sheetViews>
    <sheetView view="pageLayout" workbookViewId="0">
      <selection activeCell="J11" sqref="J11"/>
    </sheetView>
  </sheetViews>
  <sheetFormatPr defaultRowHeight="15"/>
  <cols>
    <col min="1" max="1" width="25.7109375" customWidth="1"/>
    <col min="2" max="2" width="19" customWidth="1"/>
    <col min="8" max="8" width="13.28515625" style="2" customWidth="1"/>
    <col min="9" max="9" width="10.42578125" style="2" customWidth="1"/>
  </cols>
  <sheetData>
    <row r="1" spans="1:10" ht="15.75" thickBot="1">
      <c r="A1" s="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469</v>
      </c>
      <c r="I1" s="79" t="s">
        <v>8</v>
      </c>
      <c r="J1" s="12" t="s">
        <v>0</v>
      </c>
    </row>
    <row r="2" spans="1:10" s="19" customFormat="1" ht="29.25" customHeight="1">
      <c r="A2" s="103" t="s">
        <v>108</v>
      </c>
      <c r="B2" s="13"/>
      <c r="C2" s="14"/>
      <c r="D2" s="15"/>
      <c r="E2" s="14"/>
      <c r="F2" s="15"/>
      <c r="G2" s="15"/>
      <c r="H2" s="16"/>
      <c r="I2" s="214"/>
      <c r="J2" s="18"/>
    </row>
    <row r="3" spans="1:10" s="19" customFormat="1" ht="21">
      <c r="A3" s="75" t="s">
        <v>97</v>
      </c>
      <c r="B3" s="73" t="s">
        <v>53</v>
      </c>
      <c r="C3" s="45">
        <f>SUM([1]M50!$E$37)</f>
        <v>1</v>
      </c>
      <c r="D3" s="46">
        <f>SUM([1]M50!$F$37)</f>
        <v>1</v>
      </c>
      <c r="E3" s="45">
        <f>SUM([1]M50!$G$37)</f>
        <v>1</v>
      </c>
      <c r="F3" s="46">
        <f>SUM([1]M50!$H$37)</f>
        <v>1</v>
      </c>
      <c r="G3" s="46">
        <v>1</v>
      </c>
      <c r="H3" s="62">
        <f>SUM(C3:G3)</f>
        <v>5</v>
      </c>
      <c r="I3" s="67">
        <v>4</v>
      </c>
      <c r="J3" s="48">
        <v>1</v>
      </c>
    </row>
    <row r="4" spans="1:10" s="19" customFormat="1" ht="21">
      <c r="A4" s="75" t="s">
        <v>98</v>
      </c>
      <c r="B4" s="73" t="s">
        <v>22</v>
      </c>
      <c r="C4" s="45">
        <f>SUM([1]M50!$E$47)</f>
        <v>2</v>
      </c>
      <c r="D4" s="46">
        <f>SUM([1]M50!$F$47)</f>
        <v>3</v>
      </c>
      <c r="E4" s="45">
        <f>SUM([1]M50!$G$47)</f>
        <v>2</v>
      </c>
      <c r="F4" s="46">
        <f>SUM([1]M50!$H$47)</f>
        <v>2</v>
      </c>
      <c r="G4" s="46">
        <v>2</v>
      </c>
      <c r="H4" s="62">
        <f t="shared" ref="H4:H10" si="0">SUM(C4:G4)</f>
        <v>11</v>
      </c>
      <c r="I4" s="67">
        <v>8</v>
      </c>
      <c r="J4" s="48">
        <v>2</v>
      </c>
    </row>
    <row r="5" spans="1:10" s="19" customFormat="1" ht="21">
      <c r="A5" s="75" t="s">
        <v>99</v>
      </c>
      <c r="B5" s="73" t="s">
        <v>19</v>
      </c>
      <c r="C5" s="45">
        <f>SUM([1]M50!$E$56)</f>
        <v>4</v>
      </c>
      <c r="D5" s="46">
        <f>SUM([1]M50!$F$56)</f>
        <v>4</v>
      </c>
      <c r="E5" s="45">
        <f>SUM([1]M50!$G$56)</f>
        <v>3</v>
      </c>
      <c r="F5" s="46">
        <f>SUM([1]M50!$H$56)</f>
        <v>0</v>
      </c>
      <c r="G5" s="46">
        <v>3</v>
      </c>
      <c r="H5" s="62">
        <f t="shared" si="0"/>
        <v>14</v>
      </c>
      <c r="I5" s="67">
        <v>14</v>
      </c>
      <c r="J5" s="48">
        <v>3</v>
      </c>
    </row>
    <row r="6" spans="1:10" s="19" customFormat="1" ht="21">
      <c r="A6" s="75" t="s">
        <v>101</v>
      </c>
      <c r="B6" s="73" t="s">
        <v>102</v>
      </c>
      <c r="C6" s="45">
        <f>SUM([1]M50!$E$58)</f>
        <v>5</v>
      </c>
      <c r="D6" s="46">
        <f>SUM([1]M50!$F$58)</f>
        <v>0</v>
      </c>
      <c r="E6" s="45">
        <f>SUM([1]M50!$G$58)</f>
        <v>5</v>
      </c>
      <c r="F6" s="46">
        <f>SUM([1]M50!$H$58)</f>
        <v>7</v>
      </c>
      <c r="G6" s="46">
        <v>9</v>
      </c>
      <c r="H6" s="62">
        <f t="shared" si="0"/>
        <v>26</v>
      </c>
      <c r="I6" s="67">
        <v>26</v>
      </c>
      <c r="J6" s="48">
        <v>4</v>
      </c>
    </row>
    <row r="7" spans="1:10" s="19" customFormat="1" ht="21">
      <c r="A7" s="104" t="s">
        <v>103</v>
      </c>
      <c r="B7" s="105" t="s">
        <v>14</v>
      </c>
      <c r="C7" s="45">
        <f>SUM([1]M50!$E$59)</f>
        <v>0</v>
      </c>
      <c r="D7" s="46">
        <f>SUM([1]M50!$F$59)</f>
        <v>10</v>
      </c>
      <c r="E7" s="45">
        <f>SUM([1]M50!$G$59)</f>
        <v>8</v>
      </c>
      <c r="F7" s="46">
        <f>SUM([1]M50!$H$59)</f>
        <v>3</v>
      </c>
      <c r="G7" s="46">
        <v>7</v>
      </c>
      <c r="H7" s="62">
        <f t="shared" si="0"/>
        <v>28</v>
      </c>
      <c r="I7" s="67">
        <v>28</v>
      </c>
      <c r="J7" s="48">
        <v>5</v>
      </c>
    </row>
    <row r="8" spans="1:10" s="19" customFormat="1" ht="21">
      <c r="A8" s="89" t="s">
        <v>105</v>
      </c>
      <c r="B8" s="91" t="s">
        <v>38</v>
      </c>
      <c r="C8" s="45">
        <f>SUM([1]M50!$E$66)</f>
        <v>0</v>
      </c>
      <c r="D8" s="46">
        <f>SUM([1]M50!$F$66)</f>
        <v>14</v>
      </c>
      <c r="E8" s="45">
        <f>SUM([1]M50!$G$66)</f>
        <v>13</v>
      </c>
      <c r="F8" s="46">
        <f>SUM([1]M50!$H$66)</f>
        <v>5</v>
      </c>
      <c r="G8" s="46">
        <v>8</v>
      </c>
      <c r="H8" s="62">
        <f t="shared" si="0"/>
        <v>40</v>
      </c>
      <c r="I8" s="67">
        <v>40</v>
      </c>
      <c r="J8" s="48">
        <v>6</v>
      </c>
    </row>
    <row r="9" spans="1:10" s="19" customFormat="1" ht="21">
      <c r="A9" s="75" t="s">
        <v>107</v>
      </c>
      <c r="B9" s="73" t="s">
        <v>22</v>
      </c>
      <c r="C9" s="45">
        <f>SUM([1]M50!$E$83)</f>
        <v>15</v>
      </c>
      <c r="D9" s="46">
        <f>SUM([1]M50!$F$83)</f>
        <v>17</v>
      </c>
      <c r="E9" s="45">
        <f>SUM([1]M50!$G$83)</f>
        <v>7</v>
      </c>
      <c r="F9" s="46">
        <f>SUM([1]M50!$H$83)</f>
        <v>0</v>
      </c>
      <c r="G9" s="46">
        <v>6</v>
      </c>
      <c r="H9" s="62">
        <f>SUM(C9:G9)</f>
        <v>45</v>
      </c>
      <c r="I9" s="67">
        <v>45</v>
      </c>
      <c r="J9" s="48">
        <v>7</v>
      </c>
    </row>
    <row r="10" spans="1:10" s="19" customFormat="1" ht="21">
      <c r="A10" s="75" t="s">
        <v>106</v>
      </c>
      <c r="B10" s="73" t="s">
        <v>20</v>
      </c>
      <c r="C10" s="45">
        <f>SUM([1]M50!$E$72)</f>
        <v>13</v>
      </c>
      <c r="D10" s="46">
        <f>SUM([1]M50!$F$72)</f>
        <v>13</v>
      </c>
      <c r="E10" s="45">
        <f>SUM([1]M50!$G$72)</f>
        <v>0</v>
      </c>
      <c r="F10" s="46">
        <f>SUM([1]M50!$H$72)</f>
        <v>10</v>
      </c>
      <c r="G10" s="46">
        <v>12</v>
      </c>
      <c r="H10" s="62">
        <f t="shared" si="0"/>
        <v>48</v>
      </c>
      <c r="I10" s="67">
        <v>48</v>
      </c>
      <c r="J10" s="48">
        <v>8</v>
      </c>
    </row>
    <row r="11" spans="1:10" s="19" customFormat="1" ht="13.5" thickBot="1">
      <c r="A11" s="25"/>
      <c r="B11" s="26"/>
      <c r="C11" s="27"/>
      <c r="D11" s="28"/>
      <c r="E11" s="27"/>
      <c r="F11" s="28"/>
      <c r="G11" s="28"/>
      <c r="H11" s="213"/>
      <c r="I11" s="39"/>
      <c r="J11" s="39"/>
    </row>
    <row r="12" spans="1:10" s="19" customFormat="1" ht="12.75">
      <c r="A12" s="20"/>
      <c r="B12" s="20"/>
      <c r="C12" s="21"/>
      <c r="D12" s="21"/>
      <c r="E12" s="21"/>
      <c r="F12" s="21"/>
      <c r="G12" s="21"/>
      <c r="H12" s="31"/>
      <c r="I12" s="215"/>
      <c r="J12" s="31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4"/>
      <c r="I13" s="216"/>
      <c r="J13" s="32"/>
    </row>
    <row r="14" spans="1:10" s="19" customFormat="1" ht="12.75">
      <c r="A14" s="20"/>
      <c r="B14" s="22"/>
      <c r="C14" s="21"/>
      <c r="D14" s="21"/>
      <c r="E14" s="21"/>
      <c r="F14" s="21"/>
      <c r="G14" s="21"/>
      <c r="H14" s="24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"/>
      <c r="I18" s="216"/>
      <c r="J18" s="32"/>
    </row>
    <row r="19" spans="1:10" s="19" customFormat="1" ht="12.75">
      <c r="A19" s="22"/>
      <c r="B19" s="22"/>
      <c r="C19" s="21"/>
      <c r="D19" s="21"/>
      <c r="E19" s="21"/>
      <c r="F19" s="21"/>
      <c r="G19" s="21"/>
      <c r="H19" s="24"/>
      <c r="I19" s="216"/>
      <c r="J19" s="32"/>
    </row>
    <row r="20" spans="1:10" s="19" customFormat="1" ht="12.75">
      <c r="A20" s="22"/>
      <c r="B20" s="22"/>
      <c r="C20" s="21"/>
      <c r="D20" s="21"/>
      <c r="E20" s="21"/>
      <c r="F20" s="21"/>
      <c r="G20" s="21"/>
      <c r="H20" s="24"/>
      <c r="I20" s="216"/>
      <c r="J20" s="32"/>
    </row>
    <row r="21" spans="1:10" s="19" customFormat="1" ht="12.75">
      <c r="A21" s="22"/>
      <c r="B21" s="22"/>
      <c r="C21" s="21"/>
      <c r="D21" s="21"/>
      <c r="E21" s="21"/>
      <c r="F21" s="21"/>
      <c r="G21" s="21"/>
      <c r="H21" s="24"/>
      <c r="I21" s="216"/>
      <c r="J21" s="32"/>
    </row>
    <row r="22" spans="1:10" s="19" customFormat="1" ht="12.75">
      <c r="A22" s="22"/>
      <c r="B22" s="22"/>
      <c r="C22" s="21"/>
      <c r="D22" s="21"/>
      <c r="E22" s="21"/>
      <c r="F22" s="21"/>
      <c r="G22" s="21"/>
      <c r="H22" s="24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24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24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24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24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24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24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24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24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24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24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24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24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24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24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24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24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24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24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24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24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24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24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24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24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24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24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24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24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24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24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24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24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24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24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24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24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24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24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24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24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24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24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24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24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24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24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24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24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24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24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24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24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24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24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24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24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24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24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24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24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24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24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24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24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24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24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24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24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24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24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24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24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24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24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24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24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24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4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24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24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24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24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24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24"/>
      <c r="I273" s="216"/>
      <c r="J273" s="32"/>
    </row>
    <row r="274" spans="1:10">
      <c r="A274" s="4"/>
      <c r="B274" s="4"/>
      <c r="C274" s="4"/>
      <c r="D274" s="4"/>
      <c r="E274" s="4"/>
      <c r="F274" s="4"/>
      <c r="G274" s="4"/>
      <c r="H274" s="6"/>
      <c r="I274" s="6"/>
    </row>
    <row r="275" spans="1:10">
      <c r="A275" s="4"/>
      <c r="B275" s="4"/>
      <c r="C275" s="4"/>
      <c r="D275" s="4"/>
      <c r="E275" s="4"/>
      <c r="F275" s="4"/>
      <c r="G275" s="4"/>
      <c r="H275" s="6"/>
      <c r="I275" s="6"/>
    </row>
    <row r="276" spans="1:10">
      <c r="A276" s="4"/>
      <c r="B276" s="4"/>
      <c r="C276" s="4"/>
      <c r="D276" s="4"/>
      <c r="E276" s="4"/>
      <c r="F276" s="4"/>
      <c r="G276" s="4"/>
      <c r="H276" s="6"/>
      <c r="I276" s="6"/>
    </row>
    <row r="277" spans="1:10">
      <c r="A277" s="4"/>
      <c r="B277" s="4"/>
      <c r="C277" s="4"/>
      <c r="D277" s="4"/>
      <c r="E277" s="4"/>
      <c r="F277" s="4"/>
      <c r="G277" s="4"/>
      <c r="H277" s="6"/>
      <c r="I277" s="6"/>
    </row>
    <row r="278" spans="1:10">
      <c r="A278" s="4"/>
      <c r="B278" s="4"/>
      <c r="C278" s="4"/>
      <c r="D278" s="4"/>
      <c r="E278" s="4"/>
      <c r="F278" s="4"/>
      <c r="G278" s="4"/>
      <c r="H278" s="6"/>
      <c r="I278" s="6"/>
    </row>
    <row r="279" spans="1:10">
      <c r="A279" s="4"/>
      <c r="B279" s="4"/>
      <c r="C279" s="4"/>
      <c r="D279" s="4"/>
      <c r="E279" s="4"/>
      <c r="F279" s="4"/>
      <c r="G279" s="4"/>
      <c r="H279" s="6"/>
      <c r="I279" s="6"/>
    </row>
  </sheetData>
  <sheetProtection password="DB3B" sheet="1" objects="1" scenarios="1"/>
  <autoFilter ref="B1:B268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J275"/>
  <sheetViews>
    <sheetView view="pageLayout" workbookViewId="0">
      <selection activeCell="J7" sqref="J7"/>
    </sheetView>
  </sheetViews>
  <sheetFormatPr defaultRowHeight="15"/>
  <cols>
    <col min="1" max="1" width="21.28515625" customWidth="1"/>
    <col min="2" max="2" width="19" customWidth="1"/>
    <col min="8" max="8" width="12.5703125" style="2" customWidth="1"/>
    <col min="9" max="9" width="11.28515625" style="2" customWidth="1"/>
  </cols>
  <sheetData>
    <row r="1" spans="1:10" ht="15.75" thickBot="1">
      <c r="A1" s="8" t="s">
        <v>44</v>
      </c>
      <c r="B1" s="7" t="s">
        <v>1</v>
      </c>
      <c r="C1" s="8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9" t="s">
        <v>236</v>
      </c>
      <c r="I1" s="79" t="s">
        <v>8</v>
      </c>
      <c r="J1" s="12" t="s">
        <v>0</v>
      </c>
    </row>
    <row r="2" spans="1:10" s="19" customFormat="1" ht="25.5" customHeight="1">
      <c r="A2" s="103" t="s">
        <v>109</v>
      </c>
      <c r="B2" s="13"/>
      <c r="C2" s="14"/>
      <c r="D2" s="15"/>
      <c r="E2" s="14"/>
      <c r="F2" s="15"/>
      <c r="G2" s="15"/>
      <c r="H2" s="16"/>
      <c r="I2" s="209"/>
      <c r="J2" s="18"/>
    </row>
    <row r="3" spans="1:10" s="19" customFormat="1" ht="21">
      <c r="A3" s="75" t="s">
        <v>111</v>
      </c>
      <c r="B3" s="73" t="s">
        <v>53</v>
      </c>
      <c r="C3" s="106">
        <f>SUM([1]M55!$E$68)</f>
        <v>2</v>
      </c>
      <c r="D3" s="107">
        <f>SUM([1]M55!$F$68)</f>
        <v>4</v>
      </c>
      <c r="E3" s="106">
        <f>SUM([1]M55!$G$68)</f>
        <v>0</v>
      </c>
      <c r="F3" s="107">
        <f>SUM([1]M55!$H$68)</f>
        <v>2</v>
      </c>
      <c r="G3" s="46">
        <v>1</v>
      </c>
      <c r="H3" s="62">
        <f t="shared" ref="H3:H6" si="0">SUM(C3:G3)</f>
        <v>9</v>
      </c>
      <c r="I3" s="66">
        <v>9</v>
      </c>
      <c r="J3" s="48">
        <v>1</v>
      </c>
    </row>
    <row r="4" spans="1:10" s="19" customFormat="1" ht="21">
      <c r="A4" s="75" t="s">
        <v>112</v>
      </c>
      <c r="B4" s="73" t="s">
        <v>16</v>
      </c>
      <c r="C4" s="106">
        <f>SUM([1]M55!$E$79)</f>
        <v>7</v>
      </c>
      <c r="D4" s="107">
        <f>SUM([1]M55!$F$79)</f>
        <v>0</v>
      </c>
      <c r="E4" s="106">
        <f>SUM([1]M55!$G$79)</f>
        <v>3</v>
      </c>
      <c r="F4" s="107">
        <f>SUM([1]M55!$H$79)</f>
        <v>6</v>
      </c>
      <c r="G4" s="46">
        <v>2</v>
      </c>
      <c r="H4" s="62">
        <f t="shared" si="0"/>
        <v>18</v>
      </c>
      <c r="I4" s="66">
        <v>18</v>
      </c>
      <c r="J4" s="48">
        <v>2</v>
      </c>
    </row>
    <row r="5" spans="1:10" s="19" customFormat="1" ht="21">
      <c r="A5" s="81" t="s">
        <v>113</v>
      </c>
      <c r="B5" s="85" t="s">
        <v>23</v>
      </c>
      <c r="C5" s="106">
        <f>SUM([1]M55!$E$83)</f>
        <v>0</v>
      </c>
      <c r="D5" s="107">
        <f>SUM([1]M55!$F$83)</f>
        <v>8</v>
      </c>
      <c r="E5" s="106">
        <f>SUM([1]M55!$G$83)</f>
        <v>5</v>
      </c>
      <c r="F5" s="107">
        <f>SUM([1]M55!$H$83)</f>
        <v>5</v>
      </c>
      <c r="G5" s="46">
        <v>3</v>
      </c>
      <c r="H5" s="62">
        <f t="shared" si="0"/>
        <v>21</v>
      </c>
      <c r="I5" s="66">
        <v>21</v>
      </c>
      <c r="J5" s="48">
        <v>3</v>
      </c>
    </row>
    <row r="6" spans="1:10" s="19" customFormat="1" ht="21">
      <c r="A6" s="75" t="s">
        <v>115</v>
      </c>
      <c r="B6" s="73" t="s">
        <v>16</v>
      </c>
      <c r="C6" s="106">
        <f>SUM([1]M55!$E$120)</f>
        <v>13</v>
      </c>
      <c r="D6" s="107">
        <f>SUM([1]M55!$F$120)</f>
        <v>12</v>
      </c>
      <c r="E6" s="106">
        <f>SUM([1]M55!$G$120)</f>
        <v>7</v>
      </c>
      <c r="F6" s="107">
        <f>SUM([1]M55!$H$120)</f>
        <v>6</v>
      </c>
      <c r="G6" s="46">
        <v>4</v>
      </c>
      <c r="H6" s="62">
        <f t="shared" si="0"/>
        <v>42</v>
      </c>
      <c r="I6" s="66">
        <v>42</v>
      </c>
      <c r="J6" s="48">
        <v>4</v>
      </c>
    </row>
    <row r="7" spans="1:10" s="19" customFormat="1" ht="13.5" thickBot="1">
      <c r="A7" s="25"/>
      <c r="B7" s="26"/>
      <c r="C7" s="27"/>
      <c r="D7" s="28"/>
      <c r="E7" s="27"/>
      <c r="F7" s="28"/>
      <c r="G7" s="28"/>
      <c r="H7" s="29"/>
      <c r="I7" s="211"/>
      <c r="J7" s="30"/>
    </row>
    <row r="8" spans="1:10" s="19" customFormat="1" ht="12.75">
      <c r="A8" s="20"/>
      <c r="B8" s="20"/>
      <c r="C8" s="21"/>
      <c r="D8" s="21"/>
      <c r="E8" s="21"/>
      <c r="F8" s="21"/>
      <c r="G8" s="21"/>
      <c r="H8" s="31"/>
      <c r="I8" s="215"/>
      <c r="J8" s="31"/>
    </row>
    <row r="9" spans="1:10" s="19" customFormat="1" ht="12.75">
      <c r="A9" s="22"/>
      <c r="B9" s="22"/>
      <c r="C9" s="21"/>
      <c r="D9" s="21"/>
      <c r="E9" s="21"/>
      <c r="F9" s="21"/>
      <c r="G9" s="21"/>
      <c r="H9" s="24"/>
      <c r="I9" s="216"/>
      <c r="J9" s="32"/>
    </row>
    <row r="10" spans="1:10" s="19" customFormat="1" ht="12.75">
      <c r="A10" s="20"/>
      <c r="B10" s="22"/>
      <c r="C10" s="21"/>
      <c r="D10" s="21"/>
      <c r="E10" s="21"/>
      <c r="F10" s="21"/>
      <c r="G10" s="21"/>
      <c r="H10" s="24"/>
      <c r="I10" s="216"/>
      <c r="J10" s="32"/>
    </row>
    <row r="11" spans="1:10" s="19" customFormat="1" ht="12.75">
      <c r="A11" s="22"/>
      <c r="B11" s="22"/>
      <c r="C11" s="21"/>
      <c r="D11" s="21"/>
      <c r="E11" s="21"/>
      <c r="F11" s="21"/>
      <c r="G11" s="21"/>
      <c r="H11" s="24"/>
      <c r="I11" s="216"/>
      <c r="J11" s="32"/>
    </row>
    <row r="12" spans="1:10" s="19" customFormat="1" ht="12.75">
      <c r="A12" s="22"/>
      <c r="B12" s="22"/>
      <c r="C12" s="21"/>
      <c r="D12" s="21"/>
      <c r="E12" s="21"/>
      <c r="F12" s="21"/>
      <c r="G12" s="21"/>
      <c r="H12" s="24"/>
      <c r="I12" s="216"/>
      <c r="J12" s="32"/>
    </row>
    <row r="13" spans="1:10" s="19" customFormat="1" ht="12.75">
      <c r="A13" s="22"/>
      <c r="B13" s="22"/>
      <c r="C13" s="21"/>
      <c r="D13" s="21"/>
      <c r="E13" s="21"/>
      <c r="F13" s="21"/>
      <c r="G13" s="21"/>
      <c r="H13" s="24"/>
      <c r="I13" s="216"/>
      <c r="J13" s="32"/>
    </row>
    <row r="14" spans="1:10" s="19" customFormat="1" ht="12.75">
      <c r="A14" s="22"/>
      <c r="B14" s="22"/>
      <c r="C14" s="21"/>
      <c r="D14" s="21"/>
      <c r="E14" s="21"/>
      <c r="F14" s="21"/>
      <c r="G14" s="21"/>
      <c r="H14" s="24"/>
      <c r="I14" s="216"/>
      <c r="J14" s="32"/>
    </row>
    <row r="15" spans="1:10" s="19" customFormat="1" ht="12.75">
      <c r="A15" s="22"/>
      <c r="B15" s="22"/>
      <c r="C15" s="21"/>
      <c r="D15" s="21"/>
      <c r="E15" s="21"/>
      <c r="F15" s="21"/>
      <c r="G15" s="21"/>
      <c r="H15" s="24"/>
      <c r="I15" s="216"/>
      <c r="J15" s="32"/>
    </row>
    <row r="16" spans="1:10" s="19" customFormat="1" ht="12.75">
      <c r="A16" s="22"/>
      <c r="B16" s="22"/>
      <c r="C16" s="21"/>
      <c r="D16" s="21"/>
      <c r="E16" s="21"/>
      <c r="F16" s="21"/>
      <c r="G16" s="21"/>
      <c r="H16" s="24"/>
      <c r="I16" s="216"/>
      <c r="J16" s="32"/>
    </row>
    <row r="17" spans="1:10" s="19" customFormat="1" ht="12.75">
      <c r="A17" s="22"/>
      <c r="B17" s="22"/>
      <c r="C17" s="21"/>
      <c r="D17" s="21"/>
      <c r="E17" s="21"/>
      <c r="F17" s="21"/>
      <c r="G17" s="21"/>
      <c r="H17" s="24"/>
      <c r="I17" s="216"/>
      <c r="J17" s="32"/>
    </row>
    <row r="18" spans="1:10" s="19" customFormat="1" ht="12.75">
      <c r="A18" s="22"/>
      <c r="B18" s="22"/>
      <c r="C18" s="21"/>
      <c r="D18" s="21"/>
      <c r="E18" s="21"/>
      <c r="F18" s="21"/>
      <c r="G18" s="21"/>
      <c r="H18" s="24"/>
      <c r="I18" s="216"/>
      <c r="J18" s="32"/>
    </row>
    <row r="19" spans="1:10">
      <c r="A19" s="22"/>
      <c r="B19" s="22"/>
      <c r="C19" s="21"/>
      <c r="D19" s="21"/>
      <c r="E19" s="21"/>
      <c r="F19" s="21"/>
      <c r="G19" s="21"/>
      <c r="H19" s="24"/>
      <c r="I19" s="216"/>
      <c r="J19" s="32"/>
    </row>
    <row r="20" spans="1:10">
      <c r="A20" s="22"/>
      <c r="B20" s="22"/>
      <c r="C20" s="21"/>
      <c r="D20" s="21"/>
      <c r="E20" s="21"/>
      <c r="F20" s="21"/>
      <c r="G20" s="21"/>
      <c r="H20" s="24"/>
      <c r="I20" s="216"/>
      <c r="J20" s="32"/>
    </row>
    <row r="21" spans="1:10">
      <c r="A21" s="22"/>
      <c r="B21" s="22"/>
      <c r="C21" s="21"/>
      <c r="D21" s="21"/>
      <c r="E21" s="21"/>
      <c r="F21" s="21"/>
      <c r="G21" s="21"/>
      <c r="H21" s="24"/>
      <c r="I21" s="216"/>
      <c r="J21" s="32"/>
    </row>
    <row r="22" spans="1:10">
      <c r="A22" s="22"/>
      <c r="B22" s="22"/>
      <c r="C22" s="21"/>
      <c r="D22" s="21"/>
      <c r="E22" s="21"/>
      <c r="F22" s="21"/>
      <c r="G22" s="21"/>
      <c r="H22" s="24"/>
      <c r="I22" s="216"/>
      <c r="J22" s="32"/>
    </row>
    <row r="23" spans="1:10">
      <c r="A23" s="22"/>
      <c r="B23" s="22"/>
      <c r="C23" s="21"/>
      <c r="D23" s="21"/>
      <c r="E23" s="21"/>
      <c r="F23" s="21"/>
      <c r="G23" s="21"/>
      <c r="H23" s="24"/>
      <c r="I23" s="216"/>
      <c r="J23" s="32"/>
    </row>
    <row r="24" spans="1:10">
      <c r="A24" s="22"/>
      <c r="B24" s="22"/>
      <c r="C24" s="21"/>
      <c r="D24" s="21"/>
      <c r="E24" s="21"/>
      <c r="F24" s="21"/>
      <c r="G24" s="21"/>
      <c r="H24" s="24"/>
      <c r="I24" s="216"/>
      <c r="J24" s="32"/>
    </row>
    <row r="25" spans="1:10">
      <c r="A25" s="22"/>
      <c r="B25" s="22"/>
      <c r="C25" s="21"/>
      <c r="D25" s="21"/>
      <c r="E25" s="21"/>
      <c r="F25" s="21"/>
      <c r="G25" s="21"/>
      <c r="H25" s="24"/>
      <c r="I25" s="216"/>
      <c r="J25" s="32"/>
    </row>
    <row r="26" spans="1:10">
      <c r="A26" s="22"/>
      <c r="B26" s="22"/>
      <c r="C26" s="21"/>
      <c r="D26" s="21"/>
      <c r="E26" s="21"/>
      <c r="F26" s="21"/>
      <c r="G26" s="21"/>
      <c r="H26" s="24"/>
      <c r="I26" s="216"/>
      <c r="J26" s="32"/>
    </row>
    <row r="27" spans="1:10">
      <c r="A27" s="22"/>
      <c r="B27" s="22"/>
      <c r="C27" s="21"/>
      <c r="D27" s="21"/>
      <c r="E27" s="21"/>
      <c r="F27" s="21"/>
      <c r="G27" s="21"/>
      <c r="H27" s="24"/>
      <c r="I27" s="216"/>
      <c r="J27" s="32"/>
    </row>
    <row r="28" spans="1:10">
      <c r="A28" s="22"/>
      <c r="B28" s="22"/>
      <c r="C28" s="21"/>
      <c r="D28" s="21"/>
      <c r="E28" s="21"/>
      <c r="F28" s="21"/>
      <c r="G28" s="21"/>
      <c r="H28" s="24"/>
      <c r="I28" s="216"/>
      <c r="J28" s="32"/>
    </row>
    <row r="29" spans="1:10">
      <c r="A29" s="22"/>
      <c r="B29" s="22"/>
      <c r="C29" s="21"/>
      <c r="D29" s="21"/>
      <c r="E29" s="21"/>
      <c r="F29" s="21"/>
      <c r="G29" s="21"/>
      <c r="H29" s="24"/>
      <c r="I29" s="216"/>
      <c r="J29" s="32"/>
    </row>
    <row r="30" spans="1:10">
      <c r="A30" s="22"/>
      <c r="B30" s="22"/>
      <c r="C30" s="21"/>
      <c r="D30" s="21"/>
      <c r="E30" s="21"/>
      <c r="F30" s="21"/>
      <c r="G30" s="21"/>
      <c r="H30" s="24"/>
      <c r="I30" s="216"/>
      <c r="J30" s="32"/>
    </row>
    <row r="31" spans="1:10">
      <c r="A31" s="22"/>
      <c r="B31" s="22"/>
      <c r="C31" s="21"/>
      <c r="D31" s="21"/>
      <c r="E31" s="21"/>
      <c r="F31" s="21"/>
      <c r="G31" s="21"/>
      <c r="H31" s="24"/>
      <c r="I31" s="216"/>
      <c r="J31" s="32"/>
    </row>
    <row r="32" spans="1:10">
      <c r="A32" s="22"/>
      <c r="B32" s="22"/>
      <c r="C32" s="21"/>
      <c r="D32" s="21"/>
      <c r="E32" s="21"/>
      <c r="F32" s="21"/>
      <c r="G32" s="21"/>
      <c r="H32" s="24"/>
      <c r="I32" s="216"/>
      <c r="J32" s="32"/>
    </row>
    <row r="33" spans="1:10">
      <c r="A33" s="22"/>
      <c r="B33" s="22"/>
      <c r="C33" s="21"/>
      <c r="D33" s="21"/>
      <c r="E33" s="21"/>
      <c r="F33" s="21"/>
      <c r="G33" s="21"/>
      <c r="H33" s="24"/>
      <c r="I33" s="216"/>
      <c r="J33" s="32"/>
    </row>
    <row r="34" spans="1:10">
      <c r="A34" s="22"/>
      <c r="B34" s="22"/>
      <c r="C34" s="21"/>
      <c r="D34" s="21"/>
      <c r="E34" s="21"/>
      <c r="F34" s="21"/>
      <c r="G34" s="21"/>
      <c r="H34" s="24"/>
      <c r="I34" s="216"/>
      <c r="J34" s="32"/>
    </row>
    <row r="35" spans="1:10">
      <c r="A35" s="22"/>
      <c r="B35" s="22"/>
      <c r="C35" s="21"/>
      <c r="D35" s="21"/>
      <c r="E35" s="21"/>
      <c r="F35" s="21"/>
      <c r="G35" s="21"/>
      <c r="H35" s="24"/>
      <c r="I35" s="216"/>
      <c r="J35" s="32"/>
    </row>
    <row r="36" spans="1:10">
      <c r="A36" s="22"/>
      <c r="B36" s="22"/>
      <c r="C36" s="21"/>
      <c r="D36" s="21"/>
      <c r="E36" s="21"/>
      <c r="F36" s="21"/>
      <c r="G36" s="21"/>
      <c r="H36" s="24"/>
      <c r="I36" s="216"/>
      <c r="J36" s="32"/>
    </row>
    <row r="37" spans="1:10">
      <c r="A37" s="22"/>
      <c r="B37" s="22"/>
      <c r="C37" s="21"/>
      <c r="D37" s="21"/>
      <c r="E37" s="21"/>
      <c r="F37" s="21"/>
      <c r="G37" s="21"/>
      <c r="H37" s="24"/>
      <c r="I37" s="216"/>
      <c r="J37" s="32"/>
    </row>
    <row r="38" spans="1:10">
      <c r="A38" s="22"/>
      <c r="B38" s="22"/>
      <c r="C38" s="21"/>
      <c r="D38" s="21"/>
      <c r="E38" s="21"/>
      <c r="F38" s="21"/>
      <c r="G38" s="21"/>
      <c r="H38" s="24"/>
      <c r="I38" s="216"/>
      <c r="J38" s="32"/>
    </row>
    <row r="39" spans="1:10">
      <c r="A39" s="22"/>
      <c r="B39" s="22"/>
      <c r="C39" s="21"/>
      <c r="D39" s="21"/>
      <c r="E39" s="21"/>
      <c r="F39" s="21"/>
      <c r="G39" s="21"/>
      <c r="H39" s="24"/>
      <c r="I39" s="216"/>
      <c r="J39" s="32"/>
    </row>
    <row r="40" spans="1:10">
      <c r="A40" s="22"/>
      <c r="B40" s="22"/>
      <c r="C40" s="21"/>
      <c r="D40" s="21"/>
      <c r="E40" s="21"/>
      <c r="F40" s="21"/>
      <c r="G40" s="21"/>
      <c r="H40" s="24"/>
      <c r="I40" s="216"/>
      <c r="J40" s="32"/>
    </row>
    <row r="41" spans="1:10">
      <c r="A41" s="22"/>
      <c r="B41" s="22"/>
      <c r="C41" s="21"/>
      <c r="D41" s="21"/>
      <c r="E41" s="21"/>
      <c r="F41" s="21"/>
      <c r="G41" s="21"/>
      <c r="H41" s="24"/>
      <c r="I41" s="216"/>
      <c r="J41" s="32"/>
    </row>
    <row r="42" spans="1:10">
      <c r="A42" s="22"/>
      <c r="B42" s="22"/>
      <c r="C42" s="21"/>
      <c r="D42" s="21"/>
      <c r="E42" s="21"/>
      <c r="F42" s="21"/>
      <c r="G42" s="21"/>
      <c r="H42" s="24"/>
      <c r="I42" s="216"/>
      <c r="J42" s="32"/>
    </row>
    <row r="43" spans="1:10">
      <c r="A43" s="22"/>
      <c r="B43" s="22"/>
      <c r="C43" s="21"/>
      <c r="D43" s="21"/>
      <c r="E43" s="21"/>
      <c r="F43" s="21"/>
      <c r="G43" s="21"/>
      <c r="H43" s="24"/>
      <c r="I43" s="216"/>
      <c r="J43" s="32"/>
    </row>
    <row r="44" spans="1:10">
      <c r="A44" s="22"/>
      <c r="B44" s="22"/>
      <c r="C44" s="21"/>
      <c r="D44" s="21"/>
      <c r="E44" s="21"/>
      <c r="F44" s="21"/>
      <c r="G44" s="21"/>
      <c r="H44" s="24"/>
      <c r="I44" s="216"/>
      <c r="J44" s="32"/>
    </row>
    <row r="45" spans="1:10">
      <c r="A45" s="22"/>
      <c r="B45" s="22"/>
      <c r="C45" s="21"/>
      <c r="D45" s="21"/>
      <c r="E45" s="21"/>
      <c r="F45" s="21"/>
      <c r="G45" s="21"/>
      <c r="H45" s="24"/>
      <c r="I45" s="216"/>
      <c r="J45" s="32"/>
    </row>
    <row r="46" spans="1:10">
      <c r="A46" s="22"/>
      <c r="B46" s="22"/>
      <c r="C46" s="21"/>
      <c r="D46" s="21"/>
      <c r="E46" s="21"/>
      <c r="F46" s="21"/>
      <c r="G46" s="21"/>
      <c r="H46" s="24"/>
      <c r="I46" s="216"/>
      <c r="J46" s="32"/>
    </row>
    <row r="47" spans="1:10">
      <c r="A47" s="22"/>
      <c r="B47" s="22"/>
      <c r="C47" s="21"/>
      <c r="D47" s="21"/>
      <c r="E47" s="21"/>
      <c r="F47" s="21"/>
      <c r="G47" s="21"/>
      <c r="H47" s="24"/>
      <c r="I47" s="216"/>
      <c r="J47" s="32"/>
    </row>
    <row r="48" spans="1:10">
      <c r="A48" s="22"/>
      <c r="B48" s="22"/>
      <c r="C48" s="21"/>
      <c r="D48" s="21"/>
      <c r="E48" s="21"/>
      <c r="F48" s="21"/>
      <c r="G48" s="21"/>
      <c r="H48" s="24"/>
      <c r="I48" s="216"/>
      <c r="J48" s="32"/>
    </row>
    <row r="49" spans="1:10">
      <c r="A49" s="22"/>
      <c r="B49" s="22"/>
      <c r="C49" s="21"/>
      <c r="D49" s="21"/>
      <c r="E49" s="21"/>
      <c r="F49" s="21"/>
      <c r="G49" s="21"/>
      <c r="H49" s="24"/>
      <c r="I49" s="216"/>
      <c r="J49" s="32"/>
    </row>
    <row r="50" spans="1:10">
      <c r="A50" s="22"/>
      <c r="B50" s="22"/>
      <c r="C50" s="21"/>
      <c r="D50" s="21"/>
      <c r="E50" s="21"/>
      <c r="F50" s="21"/>
      <c r="G50" s="21"/>
      <c r="H50" s="24"/>
      <c r="I50" s="216"/>
      <c r="J50" s="32"/>
    </row>
    <row r="51" spans="1:10">
      <c r="A51" s="22"/>
      <c r="B51" s="22"/>
      <c r="C51" s="21"/>
      <c r="D51" s="21"/>
      <c r="E51" s="21"/>
      <c r="F51" s="21"/>
      <c r="G51" s="21"/>
      <c r="H51" s="24"/>
      <c r="I51" s="216"/>
      <c r="J51" s="32"/>
    </row>
    <row r="52" spans="1:10">
      <c r="A52" s="22"/>
      <c r="B52" s="22"/>
      <c r="C52" s="21"/>
      <c r="D52" s="21"/>
      <c r="E52" s="21"/>
      <c r="F52" s="21"/>
      <c r="G52" s="21"/>
      <c r="H52" s="24"/>
      <c r="I52" s="216"/>
      <c r="J52" s="32"/>
    </row>
    <row r="53" spans="1:10">
      <c r="A53" s="22"/>
      <c r="B53" s="22"/>
      <c r="C53" s="21"/>
      <c r="D53" s="21"/>
      <c r="E53" s="21"/>
      <c r="F53" s="21"/>
      <c r="G53" s="21"/>
      <c r="H53" s="24"/>
      <c r="I53" s="216"/>
      <c r="J53" s="32"/>
    </row>
    <row r="54" spans="1:10">
      <c r="A54" s="22"/>
      <c r="B54" s="22"/>
      <c r="C54" s="21"/>
      <c r="D54" s="21"/>
      <c r="E54" s="21"/>
      <c r="F54" s="21"/>
      <c r="G54" s="21"/>
      <c r="H54" s="24"/>
      <c r="I54" s="216"/>
      <c r="J54" s="32"/>
    </row>
    <row r="55" spans="1:10">
      <c r="A55" s="22"/>
      <c r="B55" s="22"/>
      <c r="C55" s="21"/>
      <c r="D55" s="21"/>
      <c r="E55" s="21"/>
      <c r="F55" s="21"/>
      <c r="G55" s="21"/>
      <c r="H55" s="24"/>
      <c r="I55" s="216"/>
      <c r="J55" s="32"/>
    </row>
    <row r="56" spans="1:10">
      <c r="A56" s="22"/>
      <c r="B56" s="22"/>
      <c r="C56" s="21"/>
      <c r="D56" s="21"/>
      <c r="E56" s="21"/>
      <c r="F56" s="21"/>
      <c r="G56" s="21"/>
      <c r="H56" s="24"/>
      <c r="I56" s="216"/>
      <c r="J56" s="32"/>
    </row>
    <row r="57" spans="1:10">
      <c r="A57" s="22"/>
      <c r="B57" s="22"/>
      <c r="C57" s="21"/>
      <c r="D57" s="21"/>
      <c r="E57" s="21"/>
      <c r="F57" s="21"/>
      <c r="G57" s="21"/>
      <c r="H57" s="24"/>
      <c r="I57" s="216"/>
      <c r="J57" s="32"/>
    </row>
    <row r="58" spans="1:10">
      <c r="A58" s="22"/>
      <c r="B58" s="22"/>
      <c r="C58" s="21"/>
      <c r="D58" s="21"/>
      <c r="E58" s="21"/>
      <c r="F58" s="21"/>
      <c r="G58" s="21"/>
      <c r="H58" s="24"/>
      <c r="I58" s="216"/>
      <c r="J58" s="32"/>
    </row>
    <row r="59" spans="1:10">
      <c r="A59" s="22"/>
      <c r="B59" s="22"/>
      <c r="C59" s="21"/>
      <c r="D59" s="21"/>
      <c r="E59" s="21"/>
      <c r="F59" s="21"/>
      <c r="G59" s="21"/>
      <c r="H59" s="24"/>
      <c r="I59" s="216"/>
      <c r="J59" s="32"/>
    </row>
    <row r="60" spans="1:10">
      <c r="A60" s="22"/>
      <c r="B60" s="22"/>
      <c r="C60" s="21"/>
      <c r="D60" s="21"/>
      <c r="E60" s="21"/>
      <c r="F60" s="21"/>
      <c r="G60" s="21"/>
      <c r="H60" s="24"/>
      <c r="I60" s="216"/>
      <c r="J60" s="32"/>
    </row>
    <row r="61" spans="1:10">
      <c r="A61" s="22"/>
      <c r="B61" s="22"/>
      <c r="C61" s="21"/>
      <c r="D61" s="21"/>
      <c r="E61" s="21"/>
      <c r="F61" s="21"/>
      <c r="G61" s="21"/>
      <c r="H61" s="24"/>
      <c r="I61" s="216"/>
      <c r="J61" s="32"/>
    </row>
    <row r="62" spans="1:10">
      <c r="A62" s="22"/>
      <c r="B62" s="22"/>
      <c r="C62" s="21"/>
      <c r="D62" s="21"/>
      <c r="E62" s="21"/>
      <c r="F62" s="21"/>
      <c r="G62" s="21"/>
      <c r="H62" s="24"/>
      <c r="I62" s="216"/>
      <c r="J62" s="32"/>
    </row>
    <row r="63" spans="1:10">
      <c r="A63" s="22"/>
      <c r="B63" s="22"/>
      <c r="C63" s="21"/>
      <c r="D63" s="21"/>
      <c r="E63" s="21"/>
      <c r="F63" s="21"/>
      <c r="G63" s="21"/>
      <c r="H63" s="24"/>
      <c r="I63" s="216"/>
      <c r="J63" s="32"/>
    </row>
    <row r="64" spans="1:10">
      <c r="A64" s="22"/>
      <c r="B64" s="22"/>
      <c r="C64" s="21"/>
      <c r="D64" s="21"/>
      <c r="E64" s="21"/>
      <c r="F64" s="21"/>
      <c r="G64" s="21"/>
      <c r="H64" s="24"/>
      <c r="I64" s="216"/>
      <c r="J64" s="32"/>
    </row>
    <row r="65" spans="1:10">
      <c r="A65" s="22"/>
      <c r="B65" s="22"/>
      <c r="C65" s="21"/>
      <c r="D65" s="21"/>
      <c r="E65" s="21"/>
      <c r="F65" s="21"/>
      <c r="G65" s="21"/>
      <c r="H65" s="24"/>
      <c r="I65" s="216"/>
      <c r="J65" s="32"/>
    </row>
    <row r="66" spans="1:10">
      <c r="A66" s="22"/>
      <c r="B66" s="22"/>
      <c r="C66" s="21"/>
      <c r="D66" s="21"/>
      <c r="E66" s="21"/>
      <c r="F66" s="21"/>
      <c r="G66" s="21"/>
      <c r="H66" s="24"/>
      <c r="I66" s="216"/>
      <c r="J66" s="32"/>
    </row>
    <row r="67" spans="1:10">
      <c r="A67" s="22"/>
      <c r="B67" s="22"/>
      <c r="C67" s="21"/>
      <c r="D67" s="21"/>
      <c r="E67" s="21"/>
      <c r="F67" s="21"/>
      <c r="G67" s="21"/>
      <c r="H67" s="24"/>
      <c r="I67" s="216"/>
      <c r="J67" s="32"/>
    </row>
    <row r="68" spans="1:10">
      <c r="A68" s="22"/>
      <c r="B68" s="22"/>
      <c r="C68" s="21"/>
      <c r="D68" s="21"/>
      <c r="E68" s="21"/>
      <c r="F68" s="21"/>
      <c r="G68" s="21"/>
      <c r="H68" s="24"/>
      <c r="I68" s="216"/>
      <c r="J68" s="32"/>
    </row>
    <row r="69" spans="1:10">
      <c r="A69" s="22"/>
      <c r="B69" s="22"/>
      <c r="C69" s="21"/>
      <c r="D69" s="21"/>
      <c r="E69" s="21"/>
      <c r="F69" s="21"/>
      <c r="G69" s="21"/>
      <c r="H69" s="24"/>
      <c r="I69" s="216"/>
      <c r="J69" s="32"/>
    </row>
    <row r="70" spans="1:10">
      <c r="A70" s="22"/>
      <c r="B70" s="22"/>
      <c r="C70" s="21"/>
      <c r="D70" s="21"/>
      <c r="E70" s="21"/>
      <c r="F70" s="21"/>
      <c r="G70" s="21"/>
      <c r="H70" s="24"/>
      <c r="I70" s="216"/>
      <c r="J70" s="32"/>
    </row>
    <row r="71" spans="1:10">
      <c r="A71" s="22"/>
      <c r="B71" s="22"/>
      <c r="C71" s="21"/>
      <c r="D71" s="21"/>
      <c r="E71" s="21"/>
      <c r="F71" s="21"/>
      <c r="G71" s="21"/>
      <c r="H71" s="24"/>
      <c r="I71" s="216"/>
      <c r="J71" s="32"/>
    </row>
    <row r="72" spans="1:10">
      <c r="A72" s="22"/>
      <c r="B72" s="22"/>
      <c r="C72" s="21"/>
      <c r="D72" s="21"/>
      <c r="E72" s="21"/>
      <c r="F72" s="21"/>
      <c r="G72" s="21"/>
      <c r="H72" s="24"/>
      <c r="I72" s="216"/>
      <c r="J72" s="32"/>
    </row>
    <row r="73" spans="1:10">
      <c r="A73" s="22"/>
      <c r="B73" s="22"/>
      <c r="C73" s="21"/>
      <c r="D73" s="21"/>
      <c r="E73" s="21"/>
      <c r="F73" s="21"/>
      <c r="G73" s="21"/>
      <c r="H73" s="24"/>
      <c r="I73" s="216"/>
      <c r="J73" s="32"/>
    </row>
    <row r="74" spans="1:10">
      <c r="A74" s="22"/>
      <c r="B74" s="22"/>
      <c r="C74" s="21"/>
      <c r="D74" s="21"/>
      <c r="E74" s="21"/>
      <c r="F74" s="21"/>
      <c r="G74" s="21"/>
      <c r="H74" s="24"/>
      <c r="I74" s="216"/>
      <c r="J74" s="32"/>
    </row>
    <row r="75" spans="1:10">
      <c r="A75" s="22"/>
      <c r="B75" s="22"/>
      <c r="C75" s="21"/>
      <c r="D75" s="21"/>
      <c r="E75" s="21"/>
      <c r="F75" s="21"/>
      <c r="G75" s="21"/>
      <c r="H75" s="24"/>
      <c r="I75" s="216"/>
      <c r="J75" s="32"/>
    </row>
    <row r="76" spans="1:10">
      <c r="A76" s="22"/>
      <c r="B76" s="22"/>
      <c r="C76" s="21"/>
      <c r="D76" s="21"/>
      <c r="E76" s="21"/>
      <c r="F76" s="21"/>
      <c r="G76" s="21"/>
      <c r="H76" s="24"/>
      <c r="I76" s="216"/>
      <c r="J76" s="32"/>
    </row>
    <row r="77" spans="1:10">
      <c r="A77" s="22"/>
      <c r="B77" s="22"/>
      <c r="C77" s="21"/>
      <c r="D77" s="21"/>
      <c r="E77" s="21"/>
      <c r="F77" s="21"/>
      <c r="G77" s="21"/>
      <c r="H77" s="24"/>
      <c r="I77" s="216"/>
      <c r="J77" s="32"/>
    </row>
    <row r="78" spans="1:10">
      <c r="A78" s="22"/>
      <c r="B78" s="22"/>
      <c r="C78" s="21"/>
      <c r="D78" s="21"/>
      <c r="E78" s="21"/>
      <c r="F78" s="21"/>
      <c r="G78" s="21"/>
      <c r="H78" s="24"/>
      <c r="I78" s="216"/>
      <c r="J78" s="32"/>
    </row>
    <row r="79" spans="1:10">
      <c r="A79" s="22"/>
      <c r="B79" s="22"/>
      <c r="C79" s="21"/>
      <c r="D79" s="21"/>
      <c r="E79" s="21"/>
      <c r="F79" s="21"/>
      <c r="G79" s="21"/>
      <c r="H79" s="24"/>
      <c r="I79" s="216"/>
      <c r="J79" s="32"/>
    </row>
    <row r="80" spans="1:10">
      <c r="A80" s="22"/>
      <c r="B80" s="22"/>
      <c r="C80" s="21"/>
      <c r="D80" s="21"/>
      <c r="E80" s="21"/>
      <c r="F80" s="21"/>
      <c r="G80" s="21"/>
      <c r="H80" s="24"/>
      <c r="I80" s="216"/>
      <c r="J80" s="32"/>
    </row>
    <row r="81" spans="1:10">
      <c r="A81" s="22"/>
      <c r="B81" s="22"/>
      <c r="C81" s="21"/>
      <c r="D81" s="21"/>
      <c r="E81" s="21"/>
      <c r="F81" s="21"/>
      <c r="G81" s="21"/>
      <c r="H81" s="24"/>
      <c r="I81" s="216"/>
      <c r="J81" s="32"/>
    </row>
    <row r="82" spans="1:10">
      <c r="A82" s="22"/>
      <c r="B82" s="22"/>
      <c r="C82" s="21"/>
      <c r="D82" s="21"/>
      <c r="E82" s="21"/>
      <c r="F82" s="21"/>
      <c r="G82" s="21"/>
      <c r="H82" s="24"/>
      <c r="I82" s="216"/>
      <c r="J82" s="32"/>
    </row>
    <row r="83" spans="1:10">
      <c r="A83" s="22"/>
      <c r="B83" s="22"/>
      <c r="C83" s="21"/>
      <c r="D83" s="21"/>
      <c r="E83" s="21"/>
      <c r="F83" s="21"/>
      <c r="G83" s="21"/>
      <c r="H83" s="24"/>
      <c r="I83" s="216"/>
      <c r="J83" s="32"/>
    </row>
    <row r="84" spans="1:10">
      <c r="A84" s="22"/>
      <c r="B84" s="22"/>
      <c r="C84" s="21"/>
      <c r="D84" s="21"/>
      <c r="E84" s="21"/>
      <c r="F84" s="21"/>
      <c r="G84" s="21"/>
      <c r="H84" s="24"/>
      <c r="I84" s="216"/>
      <c r="J84" s="32"/>
    </row>
    <row r="85" spans="1:10">
      <c r="A85" s="22"/>
      <c r="B85" s="22"/>
      <c r="C85" s="21"/>
      <c r="D85" s="21"/>
      <c r="E85" s="21"/>
      <c r="F85" s="21"/>
      <c r="G85" s="21"/>
      <c r="H85" s="24"/>
      <c r="I85" s="216"/>
      <c r="J85" s="32"/>
    </row>
    <row r="86" spans="1:10">
      <c r="A86" s="22"/>
      <c r="B86" s="22"/>
      <c r="C86" s="21"/>
      <c r="D86" s="21"/>
      <c r="E86" s="21"/>
      <c r="F86" s="21"/>
      <c r="G86" s="21"/>
      <c r="H86" s="24"/>
      <c r="I86" s="216"/>
      <c r="J86" s="32"/>
    </row>
    <row r="87" spans="1:10">
      <c r="A87" s="22"/>
      <c r="B87" s="22"/>
      <c r="C87" s="21"/>
      <c r="D87" s="21"/>
      <c r="E87" s="21"/>
      <c r="F87" s="21"/>
      <c r="G87" s="21"/>
      <c r="H87" s="24"/>
      <c r="I87" s="216"/>
      <c r="J87" s="32"/>
    </row>
    <row r="88" spans="1:10">
      <c r="A88" s="22"/>
      <c r="B88" s="22"/>
      <c r="C88" s="21"/>
      <c r="D88" s="21"/>
      <c r="E88" s="21"/>
      <c r="F88" s="21"/>
      <c r="G88" s="21"/>
      <c r="H88" s="24"/>
      <c r="I88" s="216"/>
      <c r="J88" s="32"/>
    </row>
    <row r="89" spans="1:10">
      <c r="A89" s="22"/>
      <c r="B89" s="22"/>
      <c r="C89" s="21"/>
      <c r="D89" s="21"/>
      <c r="E89" s="21"/>
      <c r="F89" s="21"/>
      <c r="G89" s="21"/>
      <c r="H89" s="24"/>
      <c r="I89" s="216"/>
      <c r="J89" s="32"/>
    </row>
    <row r="90" spans="1:10">
      <c r="A90" s="22"/>
      <c r="B90" s="22"/>
      <c r="C90" s="21"/>
      <c r="D90" s="21"/>
      <c r="E90" s="21"/>
      <c r="F90" s="21"/>
      <c r="G90" s="21"/>
      <c r="H90" s="24"/>
      <c r="I90" s="216"/>
      <c r="J90" s="32"/>
    </row>
    <row r="91" spans="1:10">
      <c r="A91" s="22"/>
      <c r="B91" s="22"/>
      <c r="C91" s="21"/>
      <c r="D91" s="21"/>
      <c r="E91" s="21"/>
      <c r="F91" s="21"/>
      <c r="G91" s="21"/>
      <c r="H91" s="24"/>
      <c r="I91" s="216"/>
      <c r="J91" s="32"/>
    </row>
    <row r="92" spans="1:10">
      <c r="A92" s="22"/>
      <c r="B92" s="22"/>
      <c r="C92" s="21"/>
      <c r="D92" s="21"/>
      <c r="E92" s="21"/>
      <c r="F92" s="21"/>
      <c r="G92" s="21"/>
      <c r="H92" s="24"/>
      <c r="I92" s="216"/>
      <c r="J92" s="32"/>
    </row>
    <row r="93" spans="1:10">
      <c r="A93" s="22"/>
      <c r="B93" s="22"/>
      <c r="C93" s="21"/>
      <c r="D93" s="21"/>
      <c r="E93" s="21"/>
      <c r="F93" s="21"/>
      <c r="G93" s="21"/>
      <c r="H93" s="24"/>
      <c r="I93" s="216"/>
      <c r="J93" s="32"/>
    </row>
    <row r="94" spans="1:10">
      <c r="A94" s="22"/>
      <c r="B94" s="22"/>
      <c r="C94" s="21"/>
      <c r="D94" s="21"/>
      <c r="E94" s="21"/>
      <c r="F94" s="21"/>
      <c r="G94" s="21"/>
      <c r="H94" s="24"/>
      <c r="I94" s="216"/>
      <c r="J94" s="32"/>
    </row>
    <row r="95" spans="1:10">
      <c r="A95" s="22"/>
      <c r="B95" s="22"/>
      <c r="C95" s="21"/>
      <c r="D95" s="21"/>
      <c r="E95" s="21"/>
      <c r="F95" s="21"/>
      <c r="G95" s="21"/>
      <c r="H95" s="24"/>
      <c r="I95" s="216"/>
      <c r="J95" s="32"/>
    </row>
    <row r="96" spans="1:10">
      <c r="A96" s="22"/>
      <c r="B96" s="22"/>
      <c r="C96" s="21"/>
      <c r="D96" s="21"/>
      <c r="E96" s="21"/>
      <c r="F96" s="21"/>
      <c r="G96" s="21"/>
      <c r="H96" s="24"/>
      <c r="I96" s="216"/>
      <c r="J96" s="32"/>
    </row>
    <row r="97" spans="1:10">
      <c r="A97" s="22"/>
      <c r="B97" s="22"/>
      <c r="C97" s="21"/>
      <c r="D97" s="21"/>
      <c r="E97" s="21"/>
      <c r="F97" s="21"/>
      <c r="G97" s="21"/>
      <c r="H97" s="24"/>
      <c r="I97" s="216"/>
      <c r="J97" s="32"/>
    </row>
    <row r="98" spans="1:10">
      <c r="A98" s="22"/>
      <c r="B98" s="22"/>
      <c r="C98" s="21"/>
      <c r="D98" s="21"/>
      <c r="E98" s="21"/>
      <c r="F98" s="21"/>
      <c r="G98" s="21"/>
      <c r="H98" s="24"/>
      <c r="I98" s="216"/>
      <c r="J98" s="32"/>
    </row>
    <row r="99" spans="1:10">
      <c r="A99" s="22"/>
      <c r="B99" s="22"/>
      <c r="C99" s="21"/>
      <c r="D99" s="21"/>
      <c r="E99" s="21"/>
      <c r="F99" s="21"/>
      <c r="G99" s="21"/>
      <c r="H99" s="24"/>
      <c r="I99" s="216"/>
      <c r="J99" s="32"/>
    </row>
    <row r="100" spans="1:10">
      <c r="A100" s="22"/>
      <c r="B100" s="22"/>
      <c r="C100" s="21"/>
      <c r="D100" s="21"/>
      <c r="E100" s="21"/>
      <c r="F100" s="21"/>
      <c r="G100" s="21"/>
      <c r="H100" s="24"/>
      <c r="I100" s="216"/>
      <c r="J100" s="32"/>
    </row>
    <row r="101" spans="1:10">
      <c r="A101" s="22"/>
      <c r="B101" s="22"/>
      <c r="C101" s="21"/>
      <c r="D101" s="21"/>
      <c r="E101" s="21"/>
      <c r="F101" s="21"/>
      <c r="G101" s="21"/>
      <c r="H101" s="24"/>
      <c r="I101" s="216"/>
      <c r="J101" s="32"/>
    </row>
    <row r="102" spans="1:10">
      <c r="A102" s="22"/>
      <c r="B102" s="22"/>
      <c r="C102" s="21"/>
      <c r="D102" s="21"/>
      <c r="E102" s="21"/>
      <c r="F102" s="21"/>
      <c r="G102" s="21"/>
      <c r="H102" s="24"/>
      <c r="I102" s="216"/>
      <c r="J102" s="32"/>
    </row>
    <row r="103" spans="1:10">
      <c r="A103" s="22"/>
      <c r="B103" s="22"/>
      <c r="C103" s="21"/>
      <c r="D103" s="21"/>
      <c r="E103" s="21"/>
      <c r="F103" s="21"/>
      <c r="G103" s="21"/>
      <c r="H103" s="24"/>
      <c r="I103" s="216"/>
      <c r="J103" s="32"/>
    </row>
    <row r="104" spans="1:10">
      <c r="A104" s="22"/>
      <c r="B104" s="22"/>
      <c r="C104" s="21"/>
      <c r="D104" s="21"/>
      <c r="E104" s="21"/>
      <c r="F104" s="21"/>
      <c r="G104" s="21"/>
      <c r="H104" s="24"/>
      <c r="I104" s="216"/>
      <c r="J104" s="32"/>
    </row>
    <row r="105" spans="1:10">
      <c r="A105" s="22"/>
      <c r="B105" s="22"/>
      <c r="C105" s="21"/>
      <c r="D105" s="21"/>
      <c r="E105" s="21"/>
      <c r="F105" s="21"/>
      <c r="G105" s="21"/>
      <c r="H105" s="24"/>
      <c r="I105" s="216"/>
      <c r="J105" s="32"/>
    </row>
    <row r="106" spans="1:10">
      <c r="A106" s="22"/>
      <c r="B106" s="22"/>
      <c r="C106" s="21"/>
      <c r="D106" s="21"/>
      <c r="E106" s="21"/>
      <c r="F106" s="21"/>
      <c r="G106" s="21"/>
      <c r="H106" s="24"/>
      <c r="I106" s="216"/>
      <c r="J106" s="32"/>
    </row>
    <row r="107" spans="1:10">
      <c r="A107" s="22"/>
      <c r="B107" s="22"/>
      <c r="C107" s="21"/>
      <c r="D107" s="21"/>
      <c r="E107" s="21"/>
      <c r="F107" s="21"/>
      <c r="G107" s="21"/>
      <c r="H107" s="24"/>
      <c r="I107" s="216"/>
      <c r="J107" s="32"/>
    </row>
    <row r="108" spans="1:10">
      <c r="A108" s="22"/>
      <c r="B108" s="22"/>
      <c r="C108" s="21"/>
      <c r="D108" s="21"/>
      <c r="E108" s="21"/>
      <c r="F108" s="21"/>
      <c r="G108" s="21"/>
      <c r="H108" s="24"/>
      <c r="I108" s="216"/>
      <c r="J108" s="32"/>
    </row>
    <row r="109" spans="1:10">
      <c r="A109" s="22"/>
      <c r="B109" s="22"/>
      <c r="C109" s="21"/>
      <c r="D109" s="21"/>
      <c r="E109" s="21"/>
      <c r="F109" s="21"/>
      <c r="G109" s="21"/>
      <c r="H109" s="24"/>
      <c r="I109" s="216"/>
      <c r="J109" s="32"/>
    </row>
    <row r="110" spans="1:10">
      <c r="A110" s="22"/>
      <c r="B110" s="22"/>
      <c r="C110" s="21"/>
      <c r="D110" s="21"/>
      <c r="E110" s="21"/>
      <c r="F110" s="21"/>
      <c r="G110" s="21"/>
      <c r="H110" s="24"/>
      <c r="I110" s="216"/>
      <c r="J110" s="32"/>
    </row>
    <row r="111" spans="1:10">
      <c r="A111" s="22"/>
      <c r="B111" s="22"/>
      <c r="C111" s="21"/>
      <c r="D111" s="21"/>
      <c r="E111" s="21"/>
      <c r="F111" s="21"/>
      <c r="G111" s="21"/>
      <c r="H111" s="24"/>
      <c r="I111" s="216"/>
      <c r="J111" s="32"/>
    </row>
    <row r="112" spans="1:10">
      <c r="A112" s="22"/>
      <c r="B112" s="22"/>
      <c r="C112" s="21"/>
      <c r="D112" s="21"/>
      <c r="E112" s="21"/>
      <c r="F112" s="21"/>
      <c r="G112" s="21"/>
      <c r="H112" s="24"/>
      <c r="I112" s="216"/>
      <c r="J112" s="32"/>
    </row>
    <row r="113" spans="1:10">
      <c r="A113" s="22"/>
      <c r="B113" s="22"/>
      <c r="C113" s="21"/>
      <c r="D113" s="21"/>
      <c r="E113" s="21"/>
      <c r="F113" s="21"/>
      <c r="G113" s="21"/>
      <c r="H113" s="24"/>
      <c r="I113" s="216"/>
      <c r="J113" s="32"/>
    </row>
    <row r="114" spans="1:10">
      <c r="A114" s="22"/>
      <c r="B114" s="22"/>
      <c r="C114" s="21"/>
      <c r="D114" s="21"/>
      <c r="E114" s="21"/>
      <c r="F114" s="21"/>
      <c r="G114" s="21"/>
      <c r="H114" s="24"/>
      <c r="I114" s="216"/>
      <c r="J114" s="32"/>
    </row>
    <row r="115" spans="1:10">
      <c r="A115" s="22"/>
      <c r="B115" s="22"/>
      <c r="C115" s="21"/>
      <c r="D115" s="21"/>
      <c r="E115" s="21"/>
      <c r="F115" s="21"/>
      <c r="G115" s="21"/>
      <c r="H115" s="24"/>
      <c r="I115" s="216"/>
      <c r="J115" s="32"/>
    </row>
    <row r="116" spans="1:10">
      <c r="A116" s="22"/>
      <c r="B116" s="22"/>
      <c r="C116" s="21"/>
      <c r="D116" s="21"/>
      <c r="E116" s="21"/>
      <c r="F116" s="21"/>
      <c r="G116" s="21"/>
      <c r="H116" s="24"/>
      <c r="I116" s="216"/>
      <c r="J116" s="32"/>
    </row>
    <row r="117" spans="1:10">
      <c r="A117" s="22"/>
      <c r="B117" s="22"/>
      <c r="C117" s="21"/>
      <c r="D117" s="21"/>
      <c r="E117" s="21"/>
      <c r="F117" s="21"/>
      <c r="G117" s="21"/>
      <c r="H117" s="24"/>
      <c r="I117" s="216"/>
      <c r="J117" s="32"/>
    </row>
    <row r="118" spans="1:10">
      <c r="A118" s="22"/>
      <c r="B118" s="22"/>
      <c r="C118" s="21"/>
      <c r="D118" s="21"/>
      <c r="E118" s="21"/>
      <c r="F118" s="21"/>
      <c r="G118" s="21"/>
      <c r="H118" s="24"/>
      <c r="I118" s="216"/>
      <c r="J118" s="32"/>
    </row>
    <row r="119" spans="1:10">
      <c r="A119" s="22"/>
      <c r="B119" s="22"/>
      <c r="C119" s="21"/>
      <c r="D119" s="21"/>
      <c r="E119" s="21"/>
      <c r="F119" s="21"/>
      <c r="G119" s="21"/>
      <c r="H119" s="24"/>
      <c r="I119" s="216"/>
      <c r="J119" s="32"/>
    </row>
    <row r="120" spans="1:10">
      <c r="A120" s="22"/>
      <c r="B120" s="22"/>
      <c r="C120" s="21"/>
      <c r="D120" s="21"/>
      <c r="E120" s="21"/>
      <c r="F120" s="21"/>
      <c r="G120" s="21"/>
      <c r="H120" s="24"/>
      <c r="I120" s="216"/>
      <c r="J120" s="32"/>
    </row>
    <row r="121" spans="1:10">
      <c r="A121" s="22"/>
      <c r="B121" s="22"/>
      <c r="C121" s="21"/>
      <c r="D121" s="21"/>
      <c r="E121" s="21"/>
      <c r="F121" s="21"/>
      <c r="G121" s="21"/>
      <c r="H121" s="24"/>
      <c r="I121" s="216"/>
      <c r="J121" s="32"/>
    </row>
    <row r="122" spans="1:10">
      <c r="A122" s="22"/>
      <c r="B122" s="22"/>
      <c r="C122" s="21"/>
      <c r="D122" s="21"/>
      <c r="E122" s="21"/>
      <c r="F122" s="21"/>
      <c r="G122" s="21"/>
      <c r="H122" s="24"/>
      <c r="I122" s="216"/>
      <c r="J122" s="32"/>
    </row>
    <row r="123" spans="1:10">
      <c r="A123" s="22"/>
      <c r="B123" s="22"/>
      <c r="C123" s="21"/>
      <c r="D123" s="21"/>
      <c r="E123" s="21"/>
      <c r="F123" s="21"/>
      <c r="G123" s="21"/>
      <c r="H123" s="24"/>
      <c r="I123" s="216"/>
      <c r="J123" s="32"/>
    </row>
    <row r="124" spans="1:10">
      <c r="A124" s="22"/>
      <c r="B124" s="22"/>
      <c r="C124" s="21"/>
      <c r="D124" s="21"/>
      <c r="E124" s="21"/>
      <c r="F124" s="21"/>
      <c r="G124" s="21"/>
      <c r="H124" s="24"/>
      <c r="I124" s="216"/>
      <c r="J124" s="32"/>
    </row>
    <row r="125" spans="1:10">
      <c r="A125" s="22"/>
      <c r="B125" s="22"/>
      <c r="C125" s="21"/>
      <c r="D125" s="21"/>
      <c r="E125" s="21"/>
      <c r="F125" s="21"/>
      <c r="G125" s="21"/>
      <c r="H125" s="24"/>
      <c r="I125" s="216"/>
      <c r="J125" s="32"/>
    </row>
    <row r="126" spans="1:10">
      <c r="A126" s="22"/>
      <c r="B126" s="22"/>
      <c r="C126" s="21"/>
      <c r="D126" s="21"/>
      <c r="E126" s="21"/>
      <c r="F126" s="21"/>
      <c r="G126" s="21"/>
      <c r="H126" s="24"/>
      <c r="I126" s="216"/>
      <c r="J126" s="32"/>
    </row>
    <row r="127" spans="1:10">
      <c r="A127" s="22"/>
      <c r="B127" s="22"/>
      <c r="C127" s="21"/>
      <c r="D127" s="21"/>
      <c r="E127" s="21"/>
      <c r="F127" s="21"/>
      <c r="G127" s="21"/>
      <c r="H127" s="24"/>
      <c r="I127" s="216"/>
      <c r="J127" s="32"/>
    </row>
    <row r="128" spans="1:10">
      <c r="A128" s="22"/>
      <c r="B128" s="22"/>
      <c r="C128" s="21"/>
      <c r="D128" s="21"/>
      <c r="E128" s="21"/>
      <c r="F128" s="21"/>
      <c r="G128" s="21"/>
      <c r="H128" s="24"/>
      <c r="I128" s="216"/>
      <c r="J128" s="32"/>
    </row>
    <row r="129" spans="1:10">
      <c r="A129" s="22"/>
      <c r="B129" s="22"/>
      <c r="C129" s="21"/>
      <c r="D129" s="21"/>
      <c r="E129" s="21"/>
      <c r="F129" s="21"/>
      <c r="G129" s="21"/>
      <c r="H129" s="24"/>
      <c r="I129" s="216"/>
      <c r="J129" s="32"/>
    </row>
    <row r="130" spans="1:10">
      <c r="A130" s="22"/>
      <c r="B130" s="22"/>
      <c r="C130" s="21"/>
      <c r="D130" s="21"/>
      <c r="E130" s="21"/>
      <c r="F130" s="21"/>
      <c r="G130" s="21"/>
      <c r="H130" s="24"/>
      <c r="I130" s="216"/>
      <c r="J130" s="32"/>
    </row>
    <row r="131" spans="1:10">
      <c r="A131" s="22"/>
      <c r="B131" s="22"/>
      <c r="C131" s="21"/>
      <c r="D131" s="21"/>
      <c r="E131" s="21"/>
      <c r="F131" s="21"/>
      <c r="G131" s="21"/>
      <c r="H131" s="24"/>
      <c r="I131" s="216"/>
      <c r="J131" s="32"/>
    </row>
    <row r="132" spans="1:10">
      <c r="A132" s="22"/>
      <c r="B132" s="22"/>
      <c r="C132" s="21"/>
      <c r="D132" s="21"/>
      <c r="E132" s="21"/>
      <c r="F132" s="21"/>
      <c r="G132" s="21"/>
      <c r="H132" s="24"/>
      <c r="I132" s="216"/>
      <c r="J132" s="32"/>
    </row>
    <row r="133" spans="1:10">
      <c r="A133" s="22"/>
      <c r="B133" s="22"/>
      <c r="C133" s="21"/>
      <c r="D133" s="21"/>
      <c r="E133" s="21"/>
      <c r="F133" s="21"/>
      <c r="G133" s="21"/>
      <c r="H133" s="24"/>
      <c r="I133" s="216"/>
      <c r="J133" s="32"/>
    </row>
    <row r="134" spans="1:10">
      <c r="A134" s="22"/>
      <c r="B134" s="22"/>
      <c r="C134" s="21"/>
      <c r="D134" s="21"/>
      <c r="E134" s="21"/>
      <c r="F134" s="21"/>
      <c r="G134" s="21"/>
      <c r="H134" s="24"/>
      <c r="I134" s="216"/>
      <c r="J134" s="32"/>
    </row>
    <row r="135" spans="1:10">
      <c r="A135" s="22"/>
      <c r="B135" s="22"/>
      <c r="C135" s="21"/>
      <c r="D135" s="21"/>
      <c r="E135" s="21"/>
      <c r="F135" s="21"/>
      <c r="G135" s="21"/>
      <c r="H135" s="24"/>
      <c r="I135" s="216"/>
      <c r="J135" s="32"/>
    </row>
    <row r="136" spans="1:10">
      <c r="A136" s="22"/>
      <c r="B136" s="22"/>
      <c r="C136" s="21"/>
      <c r="D136" s="21"/>
      <c r="E136" s="21"/>
      <c r="F136" s="21"/>
      <c r="G136" s="21"/>
      <c r="H136" s="24"/>
      <c r="I136" s="216"/>
      <c r="J136" s="32"/>
    </row>
    <row r="137" spans="1:10">
      <c r="A137" s="22"/>
      <c r="B137" s="22"/>
      <c r="C137" s="21"/>
      <c r="D137" s="21"/>
      <c r="E137" s="21"/>
      <c r="F137" s="21"/>
      <c r="G137" s="21"/>
      <c r="H137" s="24"/>
      <c r="I137" s="216"/>
      <c r="J137" s="32"/>
    </row>
    <row r="138" spans="1:10">
      <c r="A138" s="22"/>
      <c r="B138" s="22"/>
      <c r="C138" s="21"/>
      <c r="D138" s="21"/>
      <c r="E138" s="21"/>
      <c r="F138" s="21"/>
      <c r="G138" s="21"/>
      <c r="H138" s="24"/>
      <c r="I138" s="216"/>
      <c r="J138" s="32"/>
    </row>
    <row r="139" spans="1:10">
      <c r="A139" s="22"/>
      <c r="B139" s="22"/>
      <c r="C139" s="21"/>
      <c r="D139" s="21"/>
      <c r="E139" s="21"/>
      <c r="F139" s="21"/>
      <c r="G139" s="21"/>
      <c r="H139" s="24"/>
      <c r="I139" s="216"/>
      <c r="J139" s="32"/>
    </row>
    <row r="140" spans="1:10">
      <c r="A140" s="22"/>
      <c r="B140" s="22"/>
      <c r="C140" s="21"/>
      <c r="D140" s="21"/>
      <c r="E140" s="21"/>
      <c r="F140" s="21"/>
      <c r="G140" s="21"/>
      <c r="H140" s="24"/>
      <c r="I140" s="216"/>
      <c r="J140" s="32"/>
    </row>
    <row r="141" spans="1:10">
      <c r="A141" s="22"/>
      <c r="B141" s="22"/>
      <c r="C141" s="21"/>
      <c r="D141" s="21"/>
      <c r="E141" s="21"/>
      <c r="F141" s="21"/>
      <c r="G141" s="21"/>
      <c r="H141" s="24"/>
      <c r="I141" s="216"/>
      <c r="J141" s="32"/>
    </row>
    <row r="142" spans="1:10">
      <c r="A142" s="22"/>
      <c r="B142" s="22"/>
      <c r="C142" s="21"/>
      <c r="D142" s="21"/>
      <c r="E142" s="21"/>
      <c r="F142" s="21"/>
      <c r="G142" s="21"/>
      <c r="H142" s="24"/>
      <c r="I142" s="216"/>
      <c r="J142" s="32"/>
    </row>
    <row r="143" spans="1:10">
      <c r="A143" s="22"/>
      <c r="B143" s="22"/>
      <c r="C143" s="21"/>
      <c r="D143" s="21"/>
      <c r="E143" s="21"/>
      <c r="F143" s="21"/>
      <c r="G143" s="21"/>
      <c r="H143" s="24"/>
      <c r="I143" s="216"/>
      <c r="J143" s="32"/>
    </row>
    <row r="144" spans="1:10">
      <c r="A144" s="22"/>
      <c r="B144" s="22"/>
      <c r="C144" s="21"/>
      <c r="D144" s="21"/>
      <c r="E144" s="21"/>
      <c r="F144" s="21"/>
      <c r="G144" s="21"/>
      <c r="H144" s="24"/>
      <c r="I144" s="216"/>
      <c r="J144" s="32"/>
    </row>
    <row r="145" spans="1:10">
      <c r="A145" s="22"/>
      <c r="B145" s="22"/>
      <c r="C145" s="21"/>
      <c r="D145" s="21"/>
      <c r="E145" s="21"/>
      <c r="F145" s="21"/>
      <c r="G145" s="21"/>
      <c r="H145" s="24"/>
      <c r="I145" s="216"/>
      <c r="J145" s="32"/>
    </row>
    <row r="146" spans="1:10">
      <c r="A146" s="22"/>
      <c r="B146" s="22"/>
      <c r="C146" s="21"/>
      <c r="D146" s="21"/>
      <c r="E146" s="21"/>
      <c r="F146" s="21"/>
      <c r="G146" s="21"/>
      <c r="H146" s="24"/>
      <c r="I146" s="216"/>
      <c r="J146" s="32"/>
    </row>
    <row r="147" spans="1:10">
      <c r="A147" s="22"/>
      <c r="B147" s="22"/>
      <c r="C147" s="21"/>
      <c r="D147" s="21"/>
      <c r="E147" s="21"/>
      <c r="F147" s="21"/>
      <c r="G147" s="21"/>
      <c r="H147" s="24"/>
      <c r="I147" s="216"/>
      <c r="J147" s="32"/>
    </row>
    <row r="148" spans="1:10">
      <c r="A148" s="22"/>
      <c r="B148" s="22"/>
      <c r="C148" s="21"/>
      <c r="D148" s="21"/>
      <c r="E148" s="21"/>
      <c r="F148" s="21"/>
      <c r="G148" s="21"/>
      <c r="H148" s="24"/>
      <c r="I148" s="216"/>
      <c r="J148" s="32"/>
    </row>
    <row r="149" spans="1:10">
      <c r="A149" s="22"/>
      <c r="B149" s="22"/>
      <c r="C149" s="21"/>
      <c r="D149" s="21"/>
      <c r="E149" s="21"/>
      <c r="F149" s="21"/>
      <c r="G149" s="21"/>
      <c r="H149" s="24"/>
      <c r="I149" s="216"/>
      <c r="J149" s="32"/>
    </row>
    <row r="150" spans="1:10">
      <c r="A150" s="22"/>
      <c r="B150" s="22"/>
      <c r="C150" s="21"/>
      <c r="D150" s="21"/>
      <c r="E150" s="21"/>
      <c r="F150" s="21"/>
      <c r="G150" s="21"/>
      <c r="H150" s="24"/>
      <c r="I150" s="216"/>
      <c r="J150" s="32"/>
    </row>
    <row r="151" spans="1:10">
      <c r="A151" s="22"/>
      <c r="B151" s="22"/>
      <c r="C151" s="21"/>
      <c r="D151" s="21"/>
      <c r="E151" s="21"/>
      <c r="F151" s="21"/>
      <c r="G151" s="21"/>
      <c r="H151" s="24"/>
      <c r="I151" s="216"/>
      <c r="J151" s="32"/>
    </row>
    <row r="152" spans="1:10">
      <c r="A152" s="22"/>
      <c r="B152" s="22"/>
      <c r="C152" s="21"/>
      <c r="D152" s="21"/>
      <c r="E152" s="21"/>
      <c r="F152" s="21"/>
      <c r="G152" s="21"/>
      <c r="H152" s="24"/>
      <c r="I152" s="216"/>
      <c r="J152" s="32"/>
    </row>
    <row r="153" spans="1:10">
      <c r="A153" s="22"/>
      <c r="B153" s="22"/>
      <c r="C153" s="21"/>
      <c r="D153" s="21"/>
      <c r="E153" s="21"/>
      <c r="F153" s="21"/>
      <c r="G153" s="21"/>
      <c r="H153" s="24"/>
      <c r="I153" s="216"/>
      <c r="J153" s="32"/>
    </row>
    <row r="154" spans="1:10">
      <c r="A154" s="22"/>
      <c r="B154" s="22"/>
      <c r="C154" s="21"/>
      <c r="D154" s="21"/>
      <c r="E154" s="21"/>
      <c r="F154" s="21"/>
      <c r="G154" s="21"/>
      <c r="H154" s="24"/>
      <c r="I154" s="216"/>
      <c r="J154" s="32"/>
    </row>
    <row r="155" spans="1:10">
      <c r="A155" s="22"/>
      <c r="B155" s="22"/>
      <c r="C155" s="21"/>
      <c r="D155" s="21"/>
      <c r="E155" s="21"/>
      <c r="F155" s="21"/>
      <c r="G155" s="21"/>
      <c r="H155" s="24"/>
      <c r="I155" s="216"/>
      <c r="J155" s="32"/>
    </row>
    <row r="156" spans="1:10">
      <c r="A156" s="22"/>
      <c r="B156" s="22"/>
      <c r="C156" s="21"/>
      <c r="D156" s="21"/>
      <c r="E156" s="21"/>
      <c r="F156" s="21"/>
      <c r="G156" s="21"/>
      <c r="H156" s="24"/>
      <c r="I156" s="216"/>
      <c r="J156" s="32"/>
    </row>
    <row r="157" spans="1:10">
      <c r="A157" s="22"/>
      <c r="B157" s="22"/>
      <c r="C157" s="21"/>
      <c r="D157" s="21"/>
      <c r="E157" s="21"/>
      <c r="F157" s="21"/>
      <c r="G157" s="21"/>
      <c r="H157" s="24"/>
      <c r="I157" s="216"/>
      <c r="J157" s="32"/>
    </row>
    <row r="158" spans="1:10">
      <c r="A158" s="22"/>
      <c r="B158" s="22"/>
      <c r="C158" s="21"/>
      <c r="D158" s="21"/>
      <c r="E158" s="21"/>
      <c r="F158" s="21"/>
      <c r="G158" s="21"/>
      <c r="H158" s="24"/>
      <c r="I158" s="216"/>
      <c r="J158" s="32"/>
    </row>
    <row r="159" spans="1:10">
      <c r="A159" s="22"/>
      <c r="B159" s="22"/>
      <c r="C159" s="21"/>
      <c r="D159" s="21"/>
      <c r="E159" s="21"/>
      <c r="F159" s="21"/>
      <c r="G159" s="21"/>
      <c r="H159" s="24"/>
      <c r="I159" s="216"/>
      <c r="J159" s="32"/>
    </row>
    <row r="160" spans="1:10">
      <c r="A160" s="22"/>
      <c r="B160" s="22"/>
      <c r="C160" s="21"/>
      <c r="D160" s="21"/>
      <c r="E160" s="21"/>
      <c r="F160" s="21"/>
      <c r="G160" s="21"/>
      <c r="H160" s="24"/>
      <c r="I160" s="216"/>
      <c r="J160" s="32"/>
    </row>
    <row r="161" spans="1:10">
      <c r="A161" s="22"/>
      <c r="B161" s="22"/>
      <c r="C161" s="21"/>
      <c r="D161" s="21"/>
      <c r="E161" s="21"/>
      <c r="F161" s="21"/>
      <c r="G161" s="21"/>
      <c r="H161" s="24"/>
      <c r="I161" s="216"/>
      <c r="J161" s="32"/>
    </row>
    <row r="162" spans="1:10">
      <c r="A162" s="22"/>
      <c r="B162" s="22"/>
      <c r="C162" s="21"/>
      <c r="D162" s="21"/>
      <c r="E162" s="21"/>
      <c r="F162" s="21"/>
      <c r="G162" s="21"/>
      <c r="H162" s="24"/>
      <c r="I162" s="216"/>
      <c r="J162" s="32"/>
    </row>
    <row r="163" spans="1:10">
      <c r="A163" s="22"/>
      <c r="B163" s="22"/>
      <c r="C163" s="21"/>
      <c r="D163" s="21"/>
      <c r="E163" s="21"/>
      <c r="F163" s="21"/>
      <c r="G163" s="21"/>
      <c r="H163" s="24"/>
      <c r="I163" s="216"/>
      <c r="J163" s="32"/>
    </row>
    <row r="164" spans="1:10">
      <c r="A164" s="22"/>
      <c r="B164" s="22"/>
      <c r="C164" s="21"/>
      <c r="D164" s="21"/>
      <c r="E164" s="21"/>
      <c r="F164" s="21"/>
      <c r="G164" s="21"/>
      <c r="H164" s="24"/>
      <c r="I164" s="216"/>
      <c r="J164" s="32"/>
    </row>
    <row r="165" spans="1:10">
      <c r="A165" s="22"/>
      <c r="B165" s="22"/>
      <c r="C165" s="21"/>
      <c r="D165" s="21"/>
      <c r="E165" s="21"/>
      <c r="F165" s="21"/>
      <c r="G165" s="21"/>
      <c r="H165" s="24"/>
      <c r="I165" s="216"/>
      <c r="J165" s="32"/>
    </row>
    <row r="166" spans="1:10">
      <c r="A166" s="22"/>
      <c r="B166" s="22"/>
      <c r="C166" s="21"/>
      <c r="D166" s="21"/>
      <c r="E166" s="21"/>
      <c r="F166" s="21"/>
      <c r="G166" s="21"/>
      <c r="H166" s="24"/>
      <c r="I166" s="216"/>
      <c r="J166" s="32"/>
    </row>
    <row r="167" spans="1:10">
      <c r="A167" s="22"/>
      <c r="B167" s="22"/>
      <c r="C167" s="21"/>
      <c r="D167" s="21"/>
      <c r="E167" s="21"/>
      <c r="F167" s="21"/>
      <c r="G167" s="21"/>
      <c r="H167" s="24"/>
      <c r="I167" s="216"/>
      <c r="J167" s="32"/>
    </row>
    <row r="168" spans="1:10">
      <c r="A168" s="22"/>
      <c r="B168" s="22"/>
      <c r="C168" s="21"/>
      <c r="D168" s="21"/>
      <c r="E168" s="21"/>
      <c r="F168" s="21"/>
      <c r="G168" s="21"/>
      <c r="H168" s="24"/>
      <c r="I168" s="216"/>
      <c r="J168" s="32"/>
    </row>
    <row r="169" spans="1:10">
      <c r="A169" s="22"/>
      <c r="B169" s="22"/>
      <c r="C169" s="21"/>
      <c r="D169" s="21"/>
      <c r="E169" s="21"/>
      <c r="F169" s="21"/>
      <c r="G169" s="21"/>
      <c r="H169" s="24"/>
      <c r="I169" s="216"/>
      <c r="J169" s="32"/>
    </row>
    <row r="170" spans="1:10">
      <c r="A170" s="22"/>
      <c r="B170" s="22"/>
      <c r="C170" s="21"/>
      <c r="D170" s="21"/>
      <c r="E170" s="21"/>
      <c r="F170" s="21"/>
      <c r="G170" s="21"/>
      <c r="H170" s="24"/>
      <c r="I170" s="216"/>
      <c r="J170" s="32"/>
    </row>
    <row r="171" spans="1:10">
      <c r="A171" s="22"/>
      <c r="B171" s="22"/>
      <c r="C171" s="21"/>
      <c r="D171" s="21"/>
      <c r="E171" s="21"/>
      <c r="F171" s="21"/>
      <c r="G171" s="21"/>
      <c r="H171" s="24"/>
      <c r="I171" s="216"/>
      <c r="J171" s="32"/>
    </row>
    <row r="172" spans="1:10">
      <c r="A172" s="22"/>
      <c r="B172" s="22"/>
      <c r="C172" s="21"/>
      <c r="D172" s="21"/>
      <c r="E172" s="21"/>
      <c r="F172" s="21"/>
      <c r="G172" s="21"/>
      <c r="H172" s="24"/>
      <c r="I172" s="216"/>
      <c r="J172" s="32"/>
    </row>
    <row r="173" spans="1:10">
      <c r="A173" s="22"/>
      <c r="B173" s="22"/>
      <c r="C173" s="21"/>
      <c r="D173" s="21"/>
      <c r="E173" s="21"/>
      <c r="F173" s="21"/>
      <c r="G173" s="21"/>
      <c r="H173" s="24"/>
      <c r="I173" s="216"/>
      <c r="J173" s="32"/>
    </row>
    <row r="174" spans="1:10">
      <c r="A174" s="22"/>
      <c r="B174" s="22"/>
      <c r="C174" s="21"/>
      <c r="D174" s="21"/>
      <c r="E174" s="21"/>
      <c r="F174" s="21"/>
      <c r="G174" s="21"/>
      <c r="H174" s="24"/>
      <c r="I174" s="216"/>
      <c r="J174" s="32"/>
    </row>
    <row r="175" spans="1:10">
      <c r="A175" s="22"/>
      <c r="B175" s="22"/>
      <c r="C175" s="21"/>
      <c r="D175" s="21"/>
      <c r="E175" s="21"/>
      <c r="F175" s="21"/>
      <c r="G175" s="21"/>
      <c r="H175" s="24"/>
      <c r="I175" s="216"/>
      <c r="J175" s="32"/>
    </row>
    <row r="176" spans="1:10">
      <c r="A176" s="22"/>
      <c r="B176" s="22"/>
      <c r="C176" s="21"/>
      <c r="D176" s="21"/>
      <c r="E176" s="21"/>
      <c r="F176" s="21"/>
      <c r="G176" s="21"/>
      <c r="H176" s="24"/>
      <c r="I176" s="216"/>
      <c r="J176" s="32"/>
    </row>
    <row r="177" spans="1:10">
      <c r="A177" s="22"/>
      <c r="B177" s="22"/>
      <c r="C177" s="21"/>
      <c r="D177" s="21"/>
      <c r="E177" s="21"/>
      <c r="F177" s="21"/>
      <c r="G177" s="21"/>
      <c r="H177" s="24"/>
      <c r="I177" s="216"/>
      <c r="J177" s="32"/>
    </row>
    <row r="178" spans="1:10">
      <c r="A178" s="22"/>
      <c r="B178" s="22"/>
      <c r="C178" s="21"/>
      <c r="D178" s="21"/>
      <c r="E178" s="21"/>
      <c r="F178" s="21"/>
      <c r="G178" s="21"/>
      <c r="H178" s="24"/>
      <c r="I178" s="216"/>
      <c r="J178" s="32"/>
    </row>
    <row r="179" spans="1:10">
      <c r="A179" s="22"/>
      <c r="B179" s="22"/>
      <c r="C179" s="21"/>
      <c r="D179" s="21"/>
      <c r="E179" s="21"/>
      <c r="F179" s="21"/>
      <c r="G179" s="21"/>
      <c r="H179" s="24"/>
      <c r="I179" s="216"/>
      <c r="J179" s="32"/>
    </row>
    <row r="180" spans="1:10">
      <c r="A180" s="22"/>
      <c r="B180" s="22"/>
      <c r="C180" s="21"/>
      <c r="D180" s="21"/>
      <c r="E180" s="21"/>
      <c r="F180" s="21"/>
      <c r="G180" s="21"/>
      <c r="H180" s="24"/>
      <c r="I180" s="216"/>
      <c r="J180" s="32"/>
    </row>
    <row r="181" spans="1:10">
      <c r="A181" s="22"/>
      <c r="B181" s="22"/>
      <c r="C181" s="21"/>
      <c r="D181" s="21"/>
      <c r="E181" s="21"/>
      <c r="F181" s="21"/>
      <c r="G181" s="21"/>
      <c r="H181" s="24"/>
      <c r="I181" s="216"/>
      <c r="J181" s="32"/>
    </row>
    <row r="182" spans="1:10">
      <c r="A182" s="22"/>
      <c r="B182" s="22"/>
      <c r="C182" s="21"/>
      <c r="D182" s="21"/>
      <c r="E182" s="21"/>
      <c r="F182" s="21"/>
      <c r="G182" s="21"/>
      <c r="H182" s="24"/>
      <c r="I182" s="216"/>
      <c r="J182" s="32"/>
    </row>
    <row r="183" spans="1:10">
      <c r="A183" s="22"/>
      <c r="B183" s="22"/>
      <c r="C183" s="21"/>
      <c r="D183" s="21"/>
      <c r="E183" s="21"/>
      <c r="F183" s="21"/>
      <c r="G183" s="21"/>
      <c r="H183" s="24"/>
      <c r="I183" s="216"/>
      <c r="J183" s="32"/>
    </row>
    <row r="184" spans="1:10">
      <c r="A184" s="22"/>
      <c r="B184" s="22"/>
      <c r="C184" s="21"/>
      <c r="D184" s="21"/>
      <c r="E184" s="21"/>
      <c r="F184" s="21"/>
      <c r="G184" s="21"/>
      <c r="H184" s="24"/>
      <c r="I184" s="216"/>
      <c r="J184" s="32"/>
    </row>
    <row r="185" spans="1:10">
      <c r="A185" s="22"/>
      <c r="B185" s="22"/>
      <c r="C185" s="21"/>
      <c r="D185" s="21"/>
      <c r="E185" s="21"/>
      <c r="F185" s="21"/>
      <c r="G185" s="21"/>
      <c r="H185" s="24"/>
      <c r="I185" s="216"/>
      <c r="J185" s="32"/>
    </row>
    <row r="186" spans="1:10">
      <c r="A186" s="22"/>
      <c r="B186" s="22"/>
      <c r="C186" s="21"/>
      <c r="D186" s="21"/>
      <c r="E186" s="21"/>
      <c r="F186" s="21"/>
      <c r="G186" s="21"/>
      <c r="H186" s="24"/>
      <c r="I186" s="216"/>
      <c r="J186" s="32"/>
    </row>
    <row r="187" spans="1:10">
      <c r="A187" s="22"/>
      <c r="B187" s="22"/>
      <c r="C187" s="21"/>
      <c r="D187" s="21"/>
      <c r="E187" s="21"/>
      <c r="F187" s="21"/>
      <c r="G187" s="21"/>
      <c r="H187" s="24"/>
      <c r="I187" s="216"/>
      <c r="J187" s="32"/>
    </row>
    <row r="188" spans="1:10">
      <c r="A188" s="22"/>
      <c r="B188" s="22"/>
      <c r="C188" s="21"/>
      <c r="D188" s="21"/>
      <c r="E188" s="21"/>
      <c r="F188" s="21"/>
      <c r="G188" s="21"/>
      <c r="H188" s="24"/>
      <c r="I188" s="216"/>
      <c r="J188" s="32"/>
    </row>
    <row r="189" spans="1:10">
      <c r="A189" s="22"/>
      <c r="B189" s="22"/>
      <c r="C189" s="21"/>
      <c r="D189" s="21"/>
      <c r="E189" s="21"/>
      <c r="F189" s="21"/>
      <c r="G189" s="21"/>
      <c r="H189" s="24"/>
      <c r="I189" s="216"/>
      <c r="J189" s="32"/>
    </row>
    <row r="190" spans="1:10">
      <c r="A190" s="22"/>
      <c r="B190" s="22"/>
      <c r="C190" s="21"/>
      <c r="D190" s="21"/>
      <c r="E190" s="21"/>
      <c r="F190" s="21"/>
      <c r="G190" s="21"/>
      <c r="H190" s="24"/>
      <c r="I190" s="216"/>
      <c r="J190" s="32"/>
    </row>
    <row r="191" spans="1:10">
      <c r="A191" s="22"/>
      <c r="B191" s="22"/>
      <c r="C191" s="21"/>
      <c r="D191" s="21"/>
      <c r="E191" s="21"/>
      <c r="F191" s="21"/>
      <c r="G191" s="21"/>
      <c r="H191" s="24"/>
      <c r="I191" s="216"/>
      <c r="J191" s="32"/>
    </row>
    <row r="192" spans="1:10">
      <c r="A192" s="22"/>
      <c r="B192" s="22"/>
      <c r="C192" s="21"/>
      <c r="D192" s="21"/>
      <c r="E192" s="21"/>
      <c r="F192" s="21"/>
      <c r="G192" s="21"/>
      <c r="H192" s="24"/>
      <c r="I192" s="216"/>
      <c r="J192" s="32"/>
    </row>
    <row r="193" spans="1:10">
      <c r="A193" s="22"/>
      <c r="B193" s="22"/>
      <c r="C193" s="21"/>
      <c r="D193" s="21"/>
      <c r="E193" s="21"/>
      <c r="F193" s="21"/>
      <c r="G193" s="21"/>
      <c r="H193" s="24"/>
      <c r="I193" s="216"/>
      <c r="J193" s="32"/>
    </row>
    <row r="194" spans="1:10">
      <c r="A194" s="22"/>
      <c r="B194" s="22"/>
      <c r="C194" s="21"/>
      <c r="D194" s="21"/>
      <c r="E194" s="21"/>
      <c r="F194" s="21"/>
      <c r="G194" s="21"/>
      <c r="H194" s="24"/>
      <c r="I194" s="216"/>
      <c r="J194" s="32"/>
    </row>
    <row r="195" spans="1:10">
      <c r="A195" s="22"/>
      <c r="B195" s="22"/>
      <c r="C195" s="21"/>
      <c r="D195" s="21"/>
      <c r="E195" s="21"/>
      <c r="F195" s="21"/>
      <c r="G195" s="21"/>
      <c r="H195" s="24"/>
      <c r="I195" s="216"/>
      <c r="J195" s="32"/>
    </row>
    <row r="196" spans="1:10">
      <c r="A196" s="22"/>
      <c r="B196" s="22"/>
      <c r="C196" s="21"/>
      <c r="D196" s="21"/>
      <c r="E196" s="21"/>
      <c r="F196" s="21"/>
      <c r="G196" s="21"/>
      <c r="H196" s="24"/>
      <c r="I196" s="216"/>
      <c r="J196" s="32"/>
    </row>
    <row r="197" spans="1:10">
      <c r="A197" s="22"/>
      <c r="B197" s="22"/>
      <c r="C197" s="21"/>
      <c r="D197" s="21"/>
      <c r="E197" s="21"/>
      <c r="F197" s="21"/>
      <c r="G197" s="21"/>
      <c r="H197" s="24"/>
      <c r="I197" s="216"/>
      <c r="J197" s="32"/>
    </row>
    <row r="198" spans="1:10">
      <c r="A198" s="22"/>
      <c r="B198" s="22"/>
      <c r="C198" s="21"/>
      <c r="D198" s="21"/>
      <c r="E198" s="21"/>
      <c r="F198" s="21"/>
      <c r="G198" s="21"/>
      <c r="H198" s="24"/>
      <c r="I198" s="216"/>
      <c r="J198" s="32"/>
    </row>
    <row r="199" spans="1:10">
      <c r="A199" s="22"/>
      <c r="B199" s="22"/>
      <c r="C199" s="21"/>
      <c r="D199" s="21"/>
      <c r="E199" s="21"/>
      <c r="F199" s="21"/>
      <c r="G199" s="21"/>
      <c r="H199" s="24"/>
      <c r="I199" s="216"/>
      <c r="J199" s="32"/>
    </row>
    <row r="200" spans="1:10">
      <c r="A200" s="22"/>
      <c r="B200" s="22"/>
      <c r="C200" s="21"/>
      <c r="D200" s="21"/>
      <c r="E200" s="21"/>
      <c r="F200" s="21"/>
      <c r="G200" s="21"/>
      <c r="H200" s="24"/>
      <c r="I200" s="216"/>
      <c r="J200" s="32"/>
    </row>
    <row r="201" spans="1:10">
      <c r="A201" s="22"/>
      <c r="B201" s="22"/>
      <c r="C201" s="21"/>
      <c r="D201" s="21"/>
      <c r="E201" s="21"/>
      <c r="F201" s="21"/>
      <c r="G201" s="21"/>
      <c r="H201" s="24"/>
      <c r="I201" s="216"/>
      <c r="J201" s="32"/>
    </row>
    <row r="202" spans="1:10">
      <c r="A202" s="22"/>
      <c r="B202" s="22"/>
      <c r="C202" s="21"/>
      <c r="D202" s="21"/>
      <c r="E202" s="21"/>
      <c r="F202" s="21"/>
      <c r="G202" s="21"/>
      <c r="H202" s="24"/>
      <c r="I202" s="216"/>
      <c r="J202" s="32"/>
    </row>
    <row r="203" spans="1:10">
      <c r="A203" s="22"/>
      <c r="B203" s="22"/>
      <c r="C203" s="21"/>
      <c r="D203" s="21"/>
      <c r="E203" s="21"/>
      <c r="F203" s="21"/>
      <c r="G203" s="21"/>
      <c r="H203" s="24"/>
      <c r="I203" s="216"/>
      <c r="J203" s="32"/>
    </row>
    <row r="204" spans="1:10">
      <c r="A204" s="22"/>
      <c r="B204" s="22"/>
      <c r="C204" s="21"/>
      <c r="D204" s="21"/>
      <c r="E204" s="21"/>
      <c r="F204" s="21"/>
      <c r="G204" s="21"/>
      <c r="H204" s="24"/>
      <c r="I204" s="216"/>
      <c r="J204" s="32"/>
    </row>
    <row r="205" spans="1:10">
      <c r="A205" s="22"/>
      <c r="B205" s="22"/>
      <c r="C205" s="21"/>
      <c r="D205" s="21"/>
      <c r="E205" s="21"/>
      <c r="F205" s="21"/>
      <c r="G205" s="21"/>
      <c r="H205" s="24"/>
      <c r="I205" s="216"/>
      <c r="J205" s="32"/>
    </row>
    <row r="206" spans="1:10">
      <c r="A206" s="22"/>
      <c r="B206" s="22"/>
      <c r="C206" s="21"/>
      <c r="D206" s="21"/>
      <c r="E206" s="21"/>
      <c r="F206" s="21"/>
      <c r="G206" s="21"/>
      <c r="H206" s="24"/>
      <c r="I206" s="216"/>
      <c r="J206" s="32"/>
    </row>
    <row r="207" spans="1:10">
      <c r="A207" s="22"/>
      <c r="B207" s="22"/>
      <c r="C207" s="21"/>
      <c r="D207" s="21"/>
      <c r="E207" s="21"/>
      <c r="F207" s="21"/>
      <c r="G207" s="21"/>
      <c r="H207" s="24"/>
      <c r="I207" s="216"/>
      <c r="J207" s="32"/>
    </row>
    <row r="208" spans="1:10">
      <c r="A208" s="22"/>
      <c r="B208" s="22"/>
      <c r="C208" s="21"/>
      <c r="D208" s="21"/>
      <c r="E208" s="21"/>
      <c r="F208" s="21"/>
      <c r="G208" s="21"/>
      <c r="H208" s="24"/>
      <c r="I208" s="216"/>
      <c r="J208" s="32"/>
    </row>
    <row r="209" spans="1:10">
      <c r="A209" s="22"/>
      <c r="B209" s="22"/>
      <c r="C209" s="21"/>
      <c r="D209" s="21"/>
      <c r="E209" s="21"/>
      <c r="F209" s="21"/>
      <c r="G209" s="21"/>
      <c r="H209" s="24"/>
      <c r="I209" s="216"/>
      <c r="J209" s="32"/>
    </row>
    <row r="210" spans="1:10">
      <c r="A210" s="22"/>
      <c r="B210" s="22"/>
      <c r="C210" s="21"/>
      <c r="D210" s="21"/>
      <c r="E210" s="21"/>
      <c r="F210" s="21"/>
      <c r="G210" s="21"/>
      <c r="H210" s="24"/>
      <c r="I210" s="216"/>
      <c r="J210" s="32"/>
    </row>
    <row r="211" spans="1:10">
      <c r="A211" s="22"/>
      <c r="B211" s="22"/>
      <c r="C211" s="21"/>
      <c r="D211" s="21"/>
      <c r="E211" s="21"/>
      <c r="F211" s="21"/>
      <c r="G211" s="21"/>
      <c r="H211" s="24"/>
      <c r="I211" s="216"/>
      <c r="J211" s="32"/>
    </row>
    <row r="212" spans="1:10">
      <c r="A212" s="22"/>
      <c r="B212" s="22"/>
      <c r="C212" s="21"/>
      <c r="D212" s="21"/>
      <c r="E212" s="21"/>
      <c r="F212" s="21"/>
      <c r="G212" s="21"/>
      <c r="H212" s="24"/>
      <c r="I212" s="216"/>
      <c r="J212" s="32"/>
    </row>
    <row r="213" spans="1:10">
      <c r="A213" s="22"/>
      <c r="B213" s="22"/>
      <c r="C213" s="21"/>
      <c r="D213" s="21"/>
      <c r="E213" s="21"/>
      <c r="F213" s="21"/>
      <c r="G213" s="21"/>
      <c r="H213" s="24"/>
      <c r="I213" s="216"/>
      <c r="J213" s="32"/>
    </row>
    <row r="214" spans="1:10">
      <c r="A214" s="22"/>
      <c r="B214" s="22"/>
      <c r="C214" s="21"/>
      <c r="D214" s="21"/>
      <c r="E214" s="21"/>
      <c r="F214" s="21"/>
      <c r="G214" s="21"/>
      <c r="H214" s="24"/>
      <c r="I214" s="216"/>
      <c r="J214" s="32"/>
    </row>
    <row r="215" spans="1:10">
      <c r="A215" s="22"/>
      <c r="B215" s="22"/>
      <c r="C215" s="21"/>
      <c r="D215" s="21"/>
      <c r="E215" s="21"/>
      <c r="F215" s="21"/>
      <c r="G215" s="21"/>
      <c r="H215" s="24"/>
      <c r="I215" s="216"/>
      <c r="J215" s="32"/>
    </row>
    <row r="216" spans="1:10">
      <c r="A216" s="22"/>
      <c r="B216" s="22"/>
      <c r="C216" s="21"/>
      <c r="D216" s="21"/>
      <c r="E216" s="21"/>
      <c r="F216" s="21"/>
      <c r="G216" s="21"/>
      <c r="H216" s="24"/>
      <c r="I216" s="216"/>
      <c r="J216" s="32"/>
    </row>
    <row r="217" spans="1:10">
      <c r="A217" s="22"/>
      <c r="B217" s="22"/>
      <c r="C217" s="21"/>
      <c r="D217" s="21"/>
      <c r="E217" s="21"/>
      <c r="F217" s="21"/>
      <c r="G217" s="21"/>
      <c r="H217" s="24"/>
      <c r="I217" s="216"/>
      <c r="J217" s="32"/>
    </row>
    <row r="218" spans="1:10">
      <c r="A218" s="22"/>
      <c r="B218" s="22"/>
      <c r="C218" s="21"/>
      <c r="D218" s="21"/>
      <c r="E218" s="21"/>
      <c r="F218" s="21"/>
      <c r="G218" s="21"/>
      <c r="H218" s="24"/>
      <c r="I218" s="216"/>
      <c r="J218" s="32"/>
    </row>
    <row r="219" spans="1:10">
      <c r="A219" s="22"/>
      <c r="B219" s="22"/>
      <c r="C219" s="21"/>
      <c r="D219" s="21"/>
      <c r="E219" s="21"/>
      <c r="F219" s="21"/>
      <c r="G219" s="21"/>
      <c r="H219" s="24"/>
      <c r="I219" s="216"/>
      <c r="J219" s="32"/>
    </row>
    <row r="220" spans="1:10">
      <c r="A220" s="22"/>
      <c r="B220" s="22"/>
      <c r="C220" s="21"/>
      <c r="D220" s="21"/>
      <c r="E220" s="21"/>
      <c r="F220" s="21"/>
      <c r="G220" s="21"/>
      <c r="H220" s="24"/>
      <c r="I220" s="216"/>
      <c r="J220" s="32"/>
    </row>
    <row r="221" spans="1:10">
      <c r="A221" s="22"/>
      <c r="B221" s="22"/>
      <c r="C221" s="21"/>
      <c r="D221" s="21"/>
      <c r="E221" s="21"/>
      <c r="F221" s="21"/>
      <c r="G221" s="21"/>
      <c r="H221" s="24"/>
      <c r="I221" s="216"/>
      <c r="J221" s="32"/>
    </row>
    <row r="222" spans="1:10">
      <c r="A222" s="22"/>
      <c r="B222" s="22"/>
      <c r="C222" s="21"/>
      <c r="D222" s="21"/>
      <c r="E222" s="21"/>
      <c r="F222" s="21"/>
      <c r="G222" s="21"/>
      <c r="H222" s="24"/>
      <c r="I222" s="216"/>
      <c r="J222" s="32"/>
    </row>
    <row r="223" spans="1:10">
      <c r="A223" s="22"/>
      <c r="B223" s="22"/>
      <c r="C223" s="21"/>
      <c r="D223" s="21"/>
      <c r="E223" s="21"/>
      <c r="F223" s="21"/>
      <c r="G223" s="21"/>
      <c r="H223" s="24"/>
      <c r="I223" s="216"/>
      <c r="J223" s="32"/>
    </row>
    <row r="224" spans="1:10">
      <c r="A224" s="22"/>
      <c r="B224" s="22"/>
      <c r="C224" s="21"/>
      <c r="D224" s="21"/>
      <c r="E224" s="21"/>
      <c r="F224" s="21"/>
      <c r="G224" s="21"/>
      <c r="H224" s="24"/>
      <c r="I224" s="216"/>
      <c r="J224" s="32"/>
    </row>
    <row r="225" spans="1:10">
      <c r="A225" s="22"/>
      <c r="B225" s="22"/>
      <c r="C225" s="21"/>
      <c r="D225" s="21"/>
      <c r="E225" s="21"/>
      <c r="F225" s="21"/>
      <c r="G225" s="21"/>
      <c r="H225" s="24"/>
      <c r="I225" s="216"/>
      <c r="J225" s="32"/>
    </row>
    <row r="226" spans="1:10">
      <c r="A226" s="22"/>
      <c r="B226" s="22"/>
      <c r="C226" s="21"/>
      <c r="D226" s="21"/>
      <c r="E226" s="21"/>
      <c r="F226" s="21"/>
      <c r="G226" s="21"/>
      <c r="H226" s="24"/>
      <c r="I226" s="216"/>
      <c r="J226" s="32"/>
    </row>
    <row r="227" spans="1:10">
      <c r="A227" s="22"/>
      <c r="B227" s="22"/>
      <c r="C227" s="21"/>
      <c r="D227" s="21"/>
      <c r="E227" s="21"/>
      <c r="F227" s="21"/>
      <c r="G227" s="21"/>
      <c r="H227" s="24"/>
      <c r="I227" s="216"/>
      <c r="J227" s="32"/>
    </row>
    <row r="228" spans="1:10">
      <c r="A228" s="22"/>
      <c r="B228" s="22"/>
      <c r="C228" s="21"/>
      <c r="D228" s="21"/>
      <c r="E228" s="21"/>
      <c r="F228" s="21"/>
      <c r="G228" s="21"/>
      <c r="H228" s="24"/>
      <c r="I228" s="216"/>
      <c r="J228" s="32"/>
    </row>
    <row r="229" spans="1:10">
      <c r="A229" s="22"/>
      <c r="B229" s="22"/>
      <c r="C229" s="21"/>
      <c r="D229" s="21"/>
      <c r="E229" s="21"/>
      <c r="F229" s="21"/>
      <c r="G229" s="21"/>
      <c r="H229" s="24"/>
      <c r="I229" s="216"/>
      <c r="J229" s="32"/>
    </row>
    <row r="230" spans="1:10">
      <c r="A230" s="22"/>
      <c r="B230" s="22"/>
      <c r="C230" s="21"/>
      <c r="D230" s="21"/>
      <c r="E230" s="21"/>
      <c r="F230" s="21"/>
      <c r="G230" s="21"/>
      <c r="H230" s="24"/>
      <c r="I230" s="216"/>
      <c r="J230" s="32"/>
    </row>
    <row r="231" spans="1:10">
      <c r="A231" s="22"/>
      <c r="B231" s="22"/>
      <c r="C231" s="21"/>
      <c r="D231" s="21"/>
      <c r="E231" s="21"/>
      <c r="F231" s="21"/>
      <c r="G231" s="21"/>
      <c r="H231" s="24"/>
      <c r="I231" s="216"/>
      <c r="J231" s="32"/>
    </row>
    <row r="232" spans="1:10">
      <c r="A232" s="22"/>
      <c r="B232" s="22"/>
      <c r="C232" s="21"/>
      <c r="D232" s="21"/>
      <c r="E232" s="21"/>
      <c r="F232" s="21"/>
      <c r="G232" s="21"/>
      <c r="H232" s="24"/>
      <c r="I232" s="216"/>
      <c r="J232" s="32"/>
    </row>
    <row r="233" spans="1:10">
      <c r="A233" s="22"/>
      <c r="B233" s="22"/>
      <c r="C233" s="21"/>
      <c r="D233" s="21"/>
      <c r="E233" s="21"/>
      <c r="F233" s="21"/>
      <c r="G233" s="21"/>
      <c r="H233" s="24"/>
      <c r="I233" s="216"/>
      <c r="J233" s="32"/>
    </row>
    <row r="234" spans="1:10">
      <c r="A234" s="22"/>
      <c r="B234" s="22"/>
      <c r="C234" s="21"/>
      <c r="D234" s="21"/>
      <c r="E234" s="21"/>
      <c r="F234" s="21"/>
      <c r="G234" s="21"/>
      <c r="H234" s="24"/>
      <c r="I234" s="216"/>
      <c r="J234" s="32"/>
    </row>
    <row r="235" spans="1:10">
      <c r="A235" s="22"/>
      <c r="B235" s="22"/>
      <c r="C235" s="21"/>
      <c r="D235" s="21"/>
      <c r="E235" s="21"/>
      <c r="F235" s="21"/>
      <c r="G235" s="21"/>
      <c r="H235" s="24"/>
      <c r="I235" s="216"/>
      <c r="J235" s="32"/>
    </row>
    <row r="236" spans="1:10">
      <c r="A236" s="22"/>
      <c r="B236" s="22"/>
      <c r="C236" s="21"/>
      <c r="D236" s="21"/>
      <c r="E236" s="21"/>
      <c r="F236" s="21"/>
      <c r="G236" s="21"/>
      <c r="H236" s="24"/>
      <c r="I236" s="216"/>
      <c r="J236" s="32"/>
    </row>
    <row r="237" spans="1:10">
      <c r="A237" s="22"/>
      <c r="B237" s="22"/>
      <c r="C237" s="21"/>
      <c r="D237" s="21"/>
      <c r="E237" s="21"/>
      <c r="F237" s="21"/>
      <c r="G237" s="21"/>
      <c r="H237" s="24"/>
      <c r="I237" s="216"/>
      <c r="J237" s="32"/>
    </row>
    <row r="238" spans="1:10">
      <c r="A238" s="22"/>
      <c r="B238" s="22"/>
      <c r="C238" s="21"/>
      <c r="D238" s="21"/>
      <c r="E238" s="21"/>
      <c r="F238" s="21"/>
      <c r="G238" s="21"/>
      <c r="H238" s="24"/>
      <c r="I238" s="216"/>
      <c r="J238" s="32"/>
    </row>
    <row r="239" spans="1:10">
      <c r="A239" s="22"/>
      <c r="B239" s="22"/>
      <c r="C239" s="21"/>
      <c r="D239" s="21"/>
      <c r="E239" s="21"/>
      <c r="F239" s="21"/>
      <c r="G239" s="21"/>
      <c r="H239" s="24"/>
      <c r="I239" s="216"/>
      <c r="J239" s="32"/>
    </row>
    <row r="240" spans="1:10">
      <c r="A240" s="22"/>
      <c r="B240" s="22"/>
      <c r="C240" s="21"/>
      <c r="D240" s="21"/>
      <c r="E240" s="21"/>
      <c r="F240" s="21"/>
      <c r="G240" s="21"/>
      <c r="H240" s="24"/>
      <c r="I240" s="216"/>
      <c r="J240" s="32"/>
    </row>
    <row r="241" spans="1:10">
      <c r="A241" s="22"/>
      <c r="B241" s="22"/>
      <c r="C241" s="21"/>
      <c r="D241" s="21"/>
      <c r="E241" s="21"/>
      <c r="F241" s="21"/>
      <c r="G241" s="21"/>
      <c r="H241" s="24"/>
      <c r="I241" s="216"/>
      <c r="J241" s="32"/>
    </row>
    <row r="242" spans="1:10">
      <c r="A242" s="22"/>
      <c r="B242" s="22"/>
      <c r="C242" s="21"/>
      <c r="D242" s="21"/>
      <c r="E242" s="21"/>
      <c r="F242" s="21"/>
      <c r="G242" s="21"/>
      <c r="H242" s="24"/>
      <c r="I242" s="216"/>
      <c r="J242" s="32"/>
    </row>
    <row r="243" spans="1:10">
      <c r="A243" s="22"/>
      <c r="B243" s="22"/>
      <c r="C243" s="21"/>
      <c r="D243" s="21"/>
      <c r="E243" s="21"/>
      <c r="F243" s="21"/>
      <c r="G243" s="21"/>
      <c r="H243" s="24"/>
      <c r="I243" s="216"/>
      <c r="J243" s="32"/>
    </row>
    <row r="244" spans="1:10">
      <c r="A244" s="22"/>
      <c r="B244" s="22"/>
      <c r="C244" s="21"/>
      <c r="D244" s="21"/>
      <c r="E244" s="21"/>
      <c r="F244" s="21"/>
      <c r="G244" s="21"/>
      <c r="H244" s="24"/>
      <c r="I244" s="216"/>
      <c r="J244" s="32"/>
    </row>
    <row r="245" spans="1:10">
      <c r="A245" s="22"/>
      <c r="B245" s="22"/>
      <c r="C245" s="21"/>
      <c r="D245" s="21"/>
      <c r="E245" s="21"/>
      <c r="F245" s="21"/>
      <c r="G245" s="21"/>
      <c r="H245" s="24"/>
      <c r="I245" s="216"/>
      <c r="J245" s="32"/>
    </row>
    <row r="246" spans="1:10">
      <c r="A246" s="22"/>
      <c r="B246" s="22"/>
      <c r="C246" s="21"/>
      <c r="D246" s="21"/>
      <c r="E246" s="21"/>
      <c r="F246" s="21"/>
      <c r="G246" s="21"/>
      <c r="H246" s="24"/>
      <c r="I246" s="216"/>
      <c r="J246" s="32"/>
    </row>
    <row r="247" spans="1:10">
      <c r="A247" s="22"/>
      <c r="B247" s="22"/>
      <c r="C247" s="21"/>
      <c r="D247" s="21"/>
      <c r="E247" s="21"/>
      <c r="F247" s="21"/>
      <c r="G247" s="21"/>
      <c r="H247" s="24"/>
      <c r="I247" s="216"/>
      <c r="J247" s="32"/>
    </row>
    <row r="248" spans="1:10">
      <c r="A248" s="22"/>
      <c r="B248" s="22"/>
      <c r="C248" s="21"/>
      <c r="D248" s="21"/>
      <c r="E248" s="21"/>
      <c r="F248" s="21"/>
      <c r="G248" s="21"/>
      <c r="H248" s="24"/>
      <c r="I248" s="216"/>
      <c r="J248" s="32"/>
    </row>
    <row r="249" spans="1:10">
      <c r="A249" s="22"/>
      <c r="B249" s="22"/>
      <c r="C249" s="21"/>
      <c r="D249" s="21"/>
      <c r="E249" s="21"/>
      <c r="F249" s="21"/>
      <c r="G249" s="21"/>
      <c r="H249" s="24"/>
      <c r="I249" s="216"/>
      <c r="J249" s="32"/>
    </row>
    <row r="250" spans="1:10">
      <c r="A250" s="22"/>
      <c r="B250" s="22"/>
      <c r="C250" s="21"/>
      <c r="D250" s="21"/>
      <c r="E250" s="21"/>
      <c r="F250" s="21"/>
      <c r="G250" s="21"/>
      <c r="H250" s="24"/>
      <c r="I250" s="216"/>
      <c r="J250" s="32"/>
    </row>
    <row r="251" spans="1:10">
      <c r="A251" s="22"/>
      <c r="B251" s="22"/>
      <c r="C251" s="21"/>
      <c r="D251" s="21"/>
      <c r="E251" s="21"/>
      <c r="F251" s="21"/>
      <c r="G251" s="21"/>
      <c r="H251" s="24"/>
      <c r="I251" s="216"/>
      <c r="J251" s="32"/>
    </row>
    <row r="252" spans="1:10">
      <c r="A252" s="22"/>
      <c r="B252" s="22"/>
      <c r="C252" s="21"/>
      <c r="D252" s="21"/>
      <c r="E252" s="21"/>
      <c r="F252" s="21"/>
      <c r="G252" s="21"/>
      <c r="H252" s="24"/>
      <c r="I252" s="216"/>
      <c r="J252" s="32"/>
    </row>
    <row r="253" spans="1:10">
      <c r="A253" s="22"/>
      <c r="B253" s="22"/>
      <c r="C253" s="21"/>
      <c r="D253" s="21"/>
      <c r="E253" s="21"/>
      <c r="F253" s="21"/>
      <c r="G253" s="21"/>
      <c r="H253" s="24"/>
      <c r="I253" s="216"/>
      <c r="J253" s="32"/>
    </row>
    <row r="254" spans="1:10">
      <c r="A254" s="22"/>
      <c r="B254" s="22"/>
      <c r="C254" s="21"/>
      <c r="D254" s="21"/>
      <c r="E254" s="21"/>
      <c r="F254" s="21"/>
      <c r="G254" s="21"/>
      <c r="H254" s="24"/>
      <c r="I254" s="216"/>
      <c r="J254" s="32"/>
    </row>
    <row r="255" spans="1:10">
      <c r="A255" s="22"/>
      <c r="B255" s="22"/>
      <c r="C255" s="21"/>
      <c r="D255" s="21"/>
      <c r="E255" s="21"/>
      <c r="F255" s="21"/>
      <c r="G255" s="21"/>
      <c r="H255" s="24"/>
      <c r="I255" s="216"/>
      <c r="J255" s="32"/>
    </row>
    <row r="256" spans="1:10">
      <c r="A256" s="22"/>
      <c r="B256" s="22"/>
      <c r="C256" s="21"/>
      <c r="D256" s="21"/>
      <c r="E256" s="21"/>
      <c r="F256" s="21"/>
      <c r="G256" s="21"/>
      <c r="H256" s="24"/>
      <c r="I256" s="216"/>
      <c r="J256" s="32"/>
    </row>
    <row r="257" spans="1:10">
      <c r="A257" s="22"/>
      <c r="B257" s="22"/>
      <c r="C257" s="21"/>
      <c r="D257" s="21"/>
      <c r="E257" s="21"/>
      <c r="F257" s="21"/>
      <c r="G257" s="21"/>
      <c r="H257" s="24"/>
      <c r="I257" s="216"/>
      <c r="J257" s="32"/>
    </row>
    <row r="258" spans="1:10">
      <c r="A258" s="22"/>
      <c r="B258" s="22"/>
      <c r="C258" s="21"/>
      <c r="D258" s="21"/>
      <c r="E258" s="21"/>
      <c r="F258" s="21"/>
      <c r="G258" s="21"/>
      <c r="H258" s="24"/>
      <c r="I258" s="216"/>
      <c r="J258" s="32"/>
    </row>
    <row r="259" spans="1:10">
      <c r="A259" s="22"/>
      <c r="B259" s="22"/>
      <c r="C259" s="21"/>
      <c r="D259" s="21"/>
      <c r="E259" s="21"/>
      <c r="F259" s="21"/>
      <c r="G259" s="21"/>
      <c r="H259" s="24"/>
      <c r="I259" s="216"/>
      <c r="J259" s="32"/>
    </row>
    <row r="260" spans="1:10">
      <c r="A260" s="22"/>
      <c r="B260" s="22"/>
      <c r="C260" s="21"/>
      <c r="D260" s="21"/>
      <c r="E260" s="21"/>
      <c r="F260" s="21"/>
      <c r="G260" s="21"/>
      <c r="H260" s="24"/>
      <c r="I260" s="216"/>
      <c r="J260" s="32"/>
    </row>
    <row r="261" spans="1:10">
      <c r="A261" s="22"/>
      <c r="B261" s="22"/>
      <c r="C261" s="21"/>
      <c r="D261" s="21"/>
      <c r="E261" s="21"/>
      <c r="F261" s="21"/>
      <c r="G261" s="21"/>
      <c r="H261" s="24"/>
      <c r="I261" s="216"/>
      <c r="J261" s="32"/>
    </row>
    <row r="262" spans="1:10">
      <c r="A262" s="22"/>
      <c r="B262" s="22"/>
      <c r="C262" s="21"/>
      <c r="D262" s="21"/>
      <c r="E262" s="21"/>
      <c r="F262" s="21"/>
      <c r="G262" s="21"/>
      <c r="H262" s="24"/>
      <c r="I262" s="216"/>
      <c r="J262" s="32"/>
    </row>
    <row r="263" spans="1:10">
      <c r="A263" s="22"/>
      <c r="B263" s="22"/>
      <c r="C263" s="21"/>
      <c r="D263" s="21"/>
      <c r="E263" s="21"/>
      <c r="F263" s="21"/>
      <c r="G263" s="21"/>
      <c r="H263" s="24"/>
      <c r="I263" s="216"/>
      <c r="J263" s="32"/>
    </row>
    <row r="264" spans="1:10">
      <c r="A264" s="22"/>
      <c r="B264" s="22"/>
      <c r="C264" s="21"/>
      <c r="D264" s="21"/>
      <c r="E264" s="21"/>
      <c r="F264" s="21"/>
      <c r="G264" s="21"/>
      <c r="H264" s="24"/>
      <c r="I264" s="216"/>
      <c r="J264" s="32"/>
    </row>
    <row r="265" spans="1:10">
      <c r="A265" s="22"/>
      <c r="B265" s="22"/>
      <c r="C265" s="21"/>
      <c r="D265" s="21"/>
      <c r="E265" s="21"/>
      <c r="F265" s="21"/>
      <c r="G265" s="21"/>
      <c r="H265" s="24"/>
      <c r="I265" s="216"/>
      <c r="J265" s="32"/>
    </row>
    <row r="266" spans="1:10">
      <c r="A266" s="22"/>
      <c r="B266" s="22"/>
      <c r="C266" s="21"/>
      <c r="D266" s="21"/>
      <c r="E266" s="21"/>
      <c r="F266" s="21"/>
      <c r="G266" s="21"/>
      <c r="H266" s="24"/>
      <c r="I266" s="216"/>
      <c r="J266" s="32"/>
    </row>
    <row r="267" spans="1:10">
      <c r="A267" s="22"/>
      <c r="B267" s="22"/>
      <c r="C267" s="21"/>
      <c r="D267" s="21"/>
      <c r="E267" s="21"/>
      <c r="F267" s="21"/>
      <c r="G267" s="21"/>
      <c r="H267" s="24"/>
      <c r="I267" s="216"/>
      <c r="J267" s="32"/>
    </row>
    <row r="268" spans="1:10">
      <c r="A268" s="22"/>
      <c r="B268" s="22"/>
      <c r="C268" s="21"/>
      <c r="D268" s="21"/>
      <c r="E268" s="21"/>
      <c r="F268" s="21"/>
      <c r="G268" s="21"/>
      <c r="H268" s="24"/>
      <c r="I268" s="216"/>
      <c r="J268" s="32"/>
    </row>
    <row r="269" spans="1:10">
      <c r="A269" s="22"/>
      <c r="B269" s="22"/>
      <c r="C269" s="21"/>
      <c r="D269" s="21"/>
      <c r="E269" s="21"/>
      <c r="F269" s="21"/>
      <c r="G269" s="21"/>
      <c r="H269" s="24"/>
      <c r="I269" s="216"/>
      <c r="J269" s="32"/>
    </row>
    <row r="270" spans="1:10">
      <c r="A270" s="22"/>
      <c r="B270" s="22"/>
      <c r="C270" s="21"/>
      <c r="D270" s="21"/>
      <c r="E270" s="21"/>
      <c r="F270" s="21"/>
      <c r="G270" s="21"/>
      <c r="H270" s="24"/>
      <c r="I270" s="216"/>
      <c r="J270" s="32"/>
    </row>
    <row r="271" spans="1:10">
      <c r="A271" s="22"/>
      <c r="B271" s="22"/>
      <c r="C271" s="21"/>
      <c r="D271" s="21"/>
      <c r="E271" s="21"/>
      <c r="F271" s="21"/>
      <c r="G271" s="21"/>
      <c r="H271" s="24"/>
      <c r="I271" s="216"/>
      <c r="J271" s="32"/>
    </row>
    <row r="272" spans="1:10">
      <c r="A272" s="22"/>
      <c r="B272" s="22"/>
      <c r="C272" s="21"/>
      <c r="D272" s="21"/>
      <c r="E272" s="21"/>
      <c r="F272" s="21"/>
      <c r="G272" s="21"/>
      <c r="H272" s="24"/>
      <c r="I272" s="216"/>
      <c r="J272" s="32"/>
    </row>
    <row r="273" spans="1:10">
      <c r="A273" s="22"/>
      <c r="B273" s="22"/>
      <c r="C273" s="21"/>
      <c r="D273" s="21"/>
      <c r="E273" s="21"/>
      <c r="F273" s="21"/>
      <c r="G273" s="21"/>
      <c r="H273" s="24"/>
      <c r="I273" s="216"/>
      <c r="J273" s="32"/>
    </row>
    <row r="274" spans="1:10">
      <c r="A274" s="4"/>
      <c r="B274" s="4"/>
      <c r="C274" s="4"/>
      <c r="D274" s="4"/>
      <c r="E274" s="4"/>
      <c r="F274" s="4"/>
      <c r="G274" s="4"/>
      <c r="H274" s="6"/>
      <c r="I274" s="6"/>
    </row>
    <row r="275" spans="1:10">
      <c r="A275" s="4"/>
      <c r="B275" s="4"/>
      <c r="C275" s="4"/>
      <c r="D275" s="4"/>
      <c r="E275" s="4"/>
      <c r="F275" s="4"/>
      <c r="G275" s="4"/>
      <c r="H275" s="6"/>
      <c r="I275" s="6"/>
    </row>
  </sheetData>
  <sheetProtection password="DB3B" sheet="1" objects="1" scenarios="1"/>
  <autoFilter ref="B1:B264"/>
  <printOptions gridLines="1"/>
  <pageMargins left="0.31496062992125984" right="0.31496062992125984" top="0.74803149606299213" bottom="0.74803149606299213" header="0.31496062992125984" footer="0.31496062992125984"/>
  <pageSetup paperSize="9" orientation="landscape" horizontalDpi="4294967293" verticalDpi="4294967293" r:id="rId1"/>
  <headerFooter>
    <oddHeader xml:space="preserve">&amp;CNWCCL - 2022-23 MENS OVERALL </oddHeader>
  </headerFooter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Overall Men</vt:lpstr>
      <vt:lpstr>U17 Men </vt:lpstr>
      <vt:lpstr>U20 Men</vt:lpstr>
      <vt:lpstr>Senior Men</vt:lpstr>
      <vt:lpstr>Men 35</vt:lpstr>
      <vt:lpstr>Men 40</vt:lpstr>
      <vt:lpstr>Men 45</vt:lpstr>
      <vt:lpstr>Men 50</vt:lpstr>
      <vt:lpstr>Men 55</vt:lpstr>
      <vt:lpstr>Men 60</vt:lpstr>
      <vt:lpstr>Men 65</vt:lpstr>
      <vt:lpstr>Men 70</vt:lpstr>
      <vt:lpstr>Men 75+</vt:lpstr>
      <vt:lpstr>Overall Women</vt:lpstr>
      <vt:lpstr>U17Women </vt:lpstr>
      <vt:lpstr>U20 Women</vt:lpstr>
      <vt:lpstr>Senior Women</vt:lpstr>
      <vt:lpstr>Women 35 </vt:lpstr>
      <vt:lpstr>Women 40</vt:lpstr>
      <vt:lpstr>Women 45</vt:lpstr>
      <vt:lpstr>Women 50</vt:lpstr>
      <vt:lpstr>Women 55</vt:lpstr>
      <vt:lpstr>Women 60</vt:lpstr>
      <vt:lpstr>Women 70+)</vt:lpstr>
    </vt:vector>
  </TitlesOfParts>
  <Company>GCC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Jones</dc:creator>
  <cp:lastModifiedBy>User</cp:lastModifiedBy>
  <cp:lastPrinted>2023-01-24T09:22:03Z</cp:lastPrinted>
  <dcterms:created xsi:type="dcterms:W3CDTF">2016-04-06T12:43:25Z</dcterms:created>
  <dcterms:modified xsi:type="dcterms:W3CDTF">2023-02-14T21:30:43Z</dcterms:modified>
</cp:coreProperties>
</file>